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<sst xmlns="http://schemas.openxmlformats.org/spreadsheetml/2006/main" uniqueCount="100">
  <si>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Generováno (CET): 26.10.2026 17:41:13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</si>
  <si>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</si>
  <si>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</si>
  <si>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</si>
  <si>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</si>
  <si>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</si>
  <si>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</si>
  <si>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</si>
  <si>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</si>
  <si>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</si>
  <si>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</si>
  <si>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</si>
  <si>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</si>
  <si>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</si>
  <si>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</si>
  <si>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</si>
  <si>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</si>
  <si>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</si>
  <si>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</si>
  <si>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</si>
  <si>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</si>
  <si>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</si>
  <si>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</si>
  <si>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</si>
  <si>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</si>
  <si>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</si>
  <si>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</si>
  <si>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</si>
  <si>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</si>
  <si>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</si>
  <si>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</si>
  <si>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</si>
  <si>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</si>
  <si>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</si>
  <si>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</si>
  <si>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</si>
  <si>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</si>
  <si>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</si>
  <si>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</si>
  <si>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</si>
  <si>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</si>
  <si>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</si>
  <si>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</si>
  <si>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</si>
  <si>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</si>
  <si>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</si>
  <si>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</si>
  <si>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</si>
  <si>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</si>
  <si>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</si>
  <si>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</si>
  <si>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</si>
  <si>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</si>
  <si>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</si>
  <si>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</si>
  <si>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</si>
  <si>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</si>
  <si>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</si>
  <si>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</si>
  <si>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22</t>
  </si>
  <si>
    <t>CZE | Oščádal Oldřich
CZE | Vláčilová Nicola
Oščádal Racing Team</t>
  </si>
  <si>
    <t>Ford Fiesta Rally4</t>
  </si>
  <si>
    <t>S2
3.</t>
  </si>
  <si>
    <t>41:25.7</t>
  </si>
  <si>
    <t>+2:53.3
+38.2</t>
  </si>
  <si>
    <t>20</t>
  </si>
  <si>
    <t>DEU | Richter Clemens
DEU | Richter Pitt
Richter Rallye Sport</t>
  </si>
  <si>
    <t>S2
4.</t>
  </si>
  <si>
    <t>41:45.5</t>
  </si>
  <si>
    <t>+3:13.1
+19.8</t>
  </si>
  <si>
    <t>23</t>
  </si>
  <si>
    <t>CZE | Babička Michal
CZE | Pfajfr Tomáš
Michal Babička</t>
  </si>
  <si>
    <t>S2
5.</t>
  </si>
  <si>
    <t>43:40.9
(+00:20)</t>
  </si>
  <si>
    <t>+5:08.5
+1:55.4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</si>
  <si>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</si>
  <si>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</si>
  <si>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</si>
  <si>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</si>
  <si>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</si>
  <si>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</si>
  <si>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62</t>
  </si>
  <si>
    <t>CZE | Karek Macek
FRA | Riquois Josephine
Motor Team Macek s.r.o.</t>
  </si>
  <si>
    <t>Toyota Yaris AP4</t>
  </si>
  <si>
    <t>S3
1.</t>
  </si>
  <si>
    <t>48:42.5</t>
  </si>
  <si>
    <t>+10:10.1
+5:00.7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</si>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</sst>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E28" sqref="E28:E29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61</v>
      </c>
      <c r="E15" s="5" t="s">
        <v>67</v>
      </c>
      <c r="F15" s="5" t="s">
        <v>68</v>
      </c>
      <c r="G15" s="5" t="s">
        <v>69</v>
      </c>
    </row>
    <row r="16" spans="1:7">
      <c r="A16" s="3">
        <v>12</v>
      </c>
      <c r="B16" s="3" t="s">
        <v>70</v>
      </c>
      <c r="C16" s="4" t="s">
        <v>71</v>
      </c>
      <c r="D16" s="3" t="s">
        <v>61</v>
      </c>
      <c r="E16" s="5" t="s">
        <v>72</v>
      </c>
      <c r="F16" s="5" t="s">
        <v>73</v>
      </c>
      <c r="G16" s="5" t="s">
        <v>74</v>
      </c>
    </row>
    <row r="17" spans="1:7">
      <c r="A17" s="3">
        <v>13</v>
      </c>
      <c r="B17" s="3" t="s">
        <v>75</v>
      </c>
      <c r="C17" s="4" t="s">
        <v>76</v>
      </c>
      <c r="D17" s="3" t="s">
        <v>77</v>
      </c>
      <c r="E17" s="5" t="s">
        <v>78</v>
      </c>
      <c r="F17" s="5" t="s">
        <v>79</v>
      </c>
      <c r="G17" s="5" t="s">
        <v>80</v>
      </c>
    </row>
    <row r="18" spans="1:7">
      <c r="A18" s="3">
        <v>14</v>
      </c>
      <c r="B18" s="3" t="s">
        <v>81</v>
      </c>
      <c r="C18" s="4" t="s">
        <v>82</v>
      </c>
      <c r="D18" s="3" t="s">
        <v>83</v>
      </c>
      <c r="E18" s="5" t="s">
        <v>84</v>
      </c>
      <c r="F18" s="5" t="s">
        <v>85</v>
      </c>
      <c r="G18" s="5" t="s">
        <v>86</v>
      </c>
    </row>
    <row r="20" spans="1:7">
      <c r="A20" s="1" t="s">
        <v>87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</v>
      </c>
      <c r="D21" s="2" t="s">
        <v>88</v>
      </c>
      <c r="E21" s="2" t="s">
        <v>89</v>
      </c>
    </row>
    <row r="23" spans="1:7">
      <c r="A23" s="1" t="s">
        <v>90</v>
      </c>
      <c r="B23" s="1"/>
      <c r="C23" s="1"/>
      <c r="D23" s="1"/>
      <c r="E23" s="1"/>
    </row>
    <row r="24" spans="1:7">
      <c r="A24" s="2" t="s">
        <v>3</v>
      </c>
      <c r="B24" s="2" t="s">
        <v>4</v>
      </c>
      <c r="C24" s="2" t="s">
        <v>5</v>
      </c>
      <c r="D24" s="2" t="s">
        <v>88</v>
      </c>
      <c r="E24" s="2" t="s">
        <v>89</v>
      </c>
    </row>
    <row r="26" spans="1:7">
      <c r="A26" s="1" t="s">
        <v>91</v>
      </c>
      <c r="B26" s="1"/>
      <c r="C26" s="1"/>
      <c r="D26" s="1"/>
      <c r="E26" s="1"/>
    </row>
    <row r="27" spans="1:7">
      <c r="A27" s="2" t="s">
        <v>3</v>
      </c>
      <c r="B27" s="2" t="s">
        <v>4</v>
      </c>
      <c r="C27" s="2" t="s">
        <v>91</v>
      </c>
      <c r="D27" s="2" t="s">
        <v>88</v>
      </c>
      <c r="E27" s="2" t="s">
        <v>89</v>
      </c>
    </row>
    <row r="28" spans="1:7">
      <c r="A28" s="3" t="s">
        <v>75</v>
      </c>
      <c r="B28" s="4" t="s">
        <v>92</v>
      </c>
      <c r="C28" s="3" t="s">
        <v>93</v>
      </c>
      <c r="D28" s="3" t="s">
        <v>94</v>
      </c>
      <c r="E28" s="6" t="s">
        <v>95</v>
      </c>
    </row>
    <row r="29" spans="1:7">
      <c r="A29" s="3" t="s">
        <v>70</v>
      </c>
      <c r="B29" s="4" t="s">
        <v>96</v>
      </c>
      <c r="C29" s="3" t="s">
        <v>97</v>
      </c>
      <c r="D29" s="3" t="s">
        <v>98</v>
      </c>
      <c r="E29" s="6" t="s">
        <v>99</v>
      </c>
    </row>
  </sheetData>
  <mergeCells>
    <mergeCell ref="A1:G1"/>
    <mergeCell ref="A3:G3"/>
    <mergeCell ref="A20:E20"/>
    <mergeCell ref="A23:E23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0" workbookViewId="0" showGridLines="true" showRowColHeaders="1">
      <selection activeCell="G4" sqref="G4:G1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22</v>
      </c>
      <c r="C13" s="4" t="str">
        <f>'Souhrn'!C14</f>
        <v>CZE | Oščádal Oldřich
CZE | Vláčilová Nicola
Oščádal Racing Team</v>
      </c>
      <c r="D13" s="3" t="str">
        <f>'Souhrn'!D14</f>
        <v>Ford Fiesta Rally4</v>
      </c>
      <c r="E13" s="5" t="str">
        <f>'Souhrn'!E14</f>
        <v>S2
3.</v>
      </c>
      <c r="F13" s="5" t="str">
        <f>'Souhrn'!F14</f>
        <v>41:25.7</v>
      </c>
      <c r="G13" s="5" t="str">
        <f>'Souhrn'!G14</f>
        <v>+2:53.3
+38.2</v>
      </c>
    </row>
    <row r="14" spans="1:7">
      <c r="A14" s="3">
        <f>'Souhrn'!A15</f>
        <v>11</v>
      </c>
      <c r="B14" s="3" t="str">
        <f>'Souhrn'!B15</f>
        <v>20</v>
      </c>
      <c r="C14" s="4" t="str">
        <f>'Souhrn'!C15</f>
        <v>DEU | Richter Clemens
DEU | Richter Pitt
Richter Rallye Sport</v>
      </c>
      <c r="D14" s="3" t="str">
        <f>'Souhrn'!D15</f>
        <v>Ford Fiesta Rally4</v>
      </c>
      <c r="E14" s="5" t="str">
        <f>'Souhrn'!E15</f>
        <v>S2
4.</v>
      </c>
      <c r="F14" s="5" t="str">
        <f>'Souhrn'!F15</f>
        <v>41:45.5</v>
      </c>
      <c r="G14" s="5" t="str">
        <f>'Souhrn'!G15</f>
        <v>+3:13.1
+19.8</v>
      </c>
    </row>
    <row r="15" spans="1:7">
      <c r="A15" s="3">
        <f>'Souhrn'!A16</f>
        <v>12</v>
      </c>
      <c r="B15" s="3" t="str">
        <f>'Souhrn'!B16</f>
        <v>23</v>
      </c>
      <c r="C15" s="4" t="str">
        <f>'Souhrn'!C16</f>
        <v>CZE | Babička Michal
CZE | Pfajfr Tomáš
Michal Babička</v>
      </c>
      <c r="D15" s="3" t="str">
        <f>'Souhrn'!D16</f>
        <v>Ford Fiesta Rally4</v>
      </c>
      <c r="E15" s="5" t="str">
        <f>'Souhrn'!E16</f>
        <v>S2
5.</v>
      </c>
      <c r="F15" s="5" t="str">
        <f>'Souhrn'!F16</f>
        <v>43:40.9
(+00:20)</v>
      </c>
      <c r="G15" s="5" t="str">
        <f>'Souhrn'!G16</f>
        <v>+5:08.5
+1:55.4</v>
      </c>
    </row>
    <row r="16" spans="1:7">
      <c r="A16" s="3">
        <f>'Souhrn'!A17</f>
        <v>13</v>
      </c>
      <c r="B16" s="3" t="str">
        <f>'Souhrn'!B17</f>
        <v>19</v>
      </c>
      <c r="C16" s="4" t="str">
        <f>'Souhrn'!C17</f>
        <v>DEU | Frank Markus
DEU | Meindl Matthias
Motor Team Macek 2</v>
      </c>
      <c r="D16" s="3" t="str">
        <f>'Souhrn'!D17</f>
        <v>Toyota Yaris GR</v>
      </c>
      <c r="E16" s="5" t="str">
        <f>'Souhrn'!E17</f>
        <v>S1
8.</v>
      </c>
      <c r="F16" s="5" t="str">
        <f>'Souhrn'!F17</f>
        <v>43:41.8
(+00:10)</v>
      </c>
      <c r="G16" s="5" t="str">
        <f>'Souhrn'!G17</f>
        <v>+5:09.4
+0.9</v>
      </c>
    </row>
    <row r="17" spans="1:7">
      <c r="A17" s="3">
        <f>'Souhrn'!A18</f>
        <v>14</v>
      </c>
      <c r="B17" s="3" t="str">
        <f>'Souhrn'!B18</f>
        <v>62</v>
      </c>
      <c r="C17" s="4" t="str">
        <f>'Souhrn'!C18</f>
        <v>CZE | Karek Macek
FRA | Riquois Josephine
Motor Team Macek s.r.o.</v>
      </c>
      <c r="D17" s="3" t="str">
        <f>'Souhrn'!D18</f>
        <v>Toyota Yaris AP4</v>
      </c>
      <c r="E17" s="5" t="str">
        <f>'Souhrn'!E18</f>
        <v>S3
1.</v>
      </c>
      <c r="F17" s="5" t="str">
        <f>'Souhrn'!F18</f>
        <v>48:42.5</v>
      </c>
      <c r="G17" s="5" t="str">
        <f>'Souhrn'!G18</f>
        <v>+10:10.1
+5:00.7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Vůz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'Souhrn'!A24</f>
        <v>0</v>
      </c>
      <c r="B3" s="2" t="str">
        <f>'Souhrn'!B24</f>
        <v>Posádka</v>
      </c>
      <c r="C3" s="2" t="str">
        <f>'Souhrn'!C24</f>
        <v>Vůz</v>
      </c>
      <c r="D3" s="2" t="str">
        <f>'Souhrn'!D24</f>
        <v>Místo</v>
      </c>
      <c r="E3" s="2" t="str">
        <f>'Souhrn'!E24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'Souhrn'!A27</f>
        <v>0</v>
      </c>
      <c r="B3" s="2" t="str">
        <f>'Souhrn'!B27</f>
        <v>Posádka</v>
      </c>
      <c r="C3" s="2" t="str">
        <f>'Souhrn'!C27</f>
        <v>Penalizace</v>
      </c>
      <c r="D3" s="2" t="str">
        <f>'Souhrn'!D27</f>
        <v>Místo</v>
      </c>
      <c r="E3" s="2" t="str">
        <f>'Souhrn'!E27</f>
        <v>Důvod</v>
      </c>
    </row>
    <row r="4" spans="1:5">
      <c r="A4" s="3" t="str">
        <f>'Souhrn'!A28</f>
        <v>19</v>
      </c>
      <c r="B4" s="4" t="str">
        <f>'Souhrn'!B28</f>
        <v>DEU | Frank Markus
DEU | Meindl Matthias</v>
      </c>
      <c r="C4" s="3" t="str">
        <f>'Souhrn'!C28</f>
        <v>00:10</v>
      </c>
      <c r="D4" s="3" t="str">
        <f>'Souhrn'!D28</f>
        <v>RZ10 Fojtovice - Nakléřov</v>
      </c>
      <c r="E4" s="6" t="str">
        <f>'Souhrn'!E28</f>
        <v>Předčasný start</v>
      </c>
    </row>
    <row r="5" spans="1:5">
      <c r="A5" s="3" t="str">
        <f>'Souhrn'!A29</f>
        <v>23</v>
      </c>
      <c r="B5" s="4" t="str">
        <f>'Souhrn'!B29</f>
        <v>CZE | Babička Michal
CZE | Pfajfr Tomáš</v>
      </c>
      <c r="C5" s="3" t="str">
        <f>'Souhrn'!C29</f>
        <v>00:20</v>
      </c>
      <c r="D5" s="3" t="str">
        <f>'Souhrn'!D29</f>
        <v>RZ8 Lbín - Úpoř</v>
      </c>
      <c r="E5" s="6" t="str">
        <f>'Souhrn'!E29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2026-10-26T16:41:14+00:00</dcterms:created>
  <dcterms:modified xsi:type="dcterms:W3CDTF">2026-10-26T16:41:14+00:00</dcterms:modified>
  <dc:title>Untitled Spreadsheet</dc:title>
  <dc:description/>
  <dc:subject/>
  <cp:keywords/>
  <cp:category/>
</cp:coreProperties>
</file>