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<sst xmlns="http://schemas.openxmlformats.org/spreadsheetml/2006/main" uniqueCount="58">
  <si>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Generováno (CET): 26.10.2026 16:42:32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</si>
  <si>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</si>
  <si>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</si>
  <si>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</si>
  <si>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</si>
  <si>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</si>
  <si>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</si>
  <si>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</si>
  <si>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</si>
  <si>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21</t>
  </si>
  <si>
    <t>CZE | Srb Michal
CZE | Pilný Aleš
ASK Spořice</t>
  </si>
  <si>
    <t>Opel Adam R2</t>
  </si>
  <si>
    <t>A2
1.</t>
  </si>
  <si>
    <t>41:00.2</t>
  </si>
  <si>
    <t>-
-</t>
  </si>
  <si>
    <t>38</t>
  </si>
  <si>
    <t>CZE | Kočí Jiří
CZE | Kočí David
Dolák Motorsport</t>
  </si>
  <si>
    <t>Toyota Corolla</t>
  </si>
  <si>
    <t>A2
2.</t>
  </si>
  <si>
    <t>42:26.1</t>
  </si>
  <si>
    <t>+1:25.9
+1:25.9</t>
  </si>
  <si>
    <t>41</t>
  </si>
  <si>
    <t>CZE | Urban Jakub
CZE | Klápště Daniel
JU Racing</t>
  </si>
  <si>
    <t>Opel Adam Cup</t>
  </si>
  <si>
    <t>A2
3.</t>
  </si>
  <si>
    <t>43:12.4</t>
  </si>
  <si>
    <t>+2:12.2
+46.3</t>
  </si>
  <si>
    <t>44</t>
  </si>
  <si>
    <t>CZE | Zátorský Pavel
CZE | Chludil Štěpán
Bobo Rally Klub</t>
  </si>
  <si>
    <t>Citroën Saxo VTS</t>
  </si>
  <si>
    <t>A2
4.</t>
  </si>
  <si>
    <t>44:39.9</t>
  </si>
  <si>
    <t>+3:39.7
+1:27.5</t>
  </si>
  <si>
    <t>42</t>
  </si>
  <si>
    <t>CZE | Češka Michal
CZE | Mazur Vít
Raido Racing Team</t>
  </si>
  <si>
    <t>A2
5.</t>
  </si>
  <si>
    <t>45:51.7</t>
  </si>
  <si>
    <t>+4:51.5
+1:11.8</t>
  </si>
  <si>
    <t>39</t>
  </si>
  <si>
    <t>CZE | Zenkl Karel
CZE | Zenklová Lucie
Toyota Wraith</t>
  </si>
  <si>
    <t>A2
6.</t>
  </si>
  <si>
    <t>46:42.1</t>
  </si>
  <si>
    <t>+5:41.9
+50.4</t>
  </si>
  <si>
    <t>43</t>
  </si>
  <si>
    <t>CZE | Martinovský Vít
CZE | Vašíček Ladislav
Boxer Auto</t>
  </si>
  <si>
    <t>A2
7.</t>
  </si>
  <si>
    <t>48:47.0</t>
  </si>
  <si>
    <t>+7:46.8
+2:04.9</t>
  </si>
  <si>
    <t>Odstoupili</t>
  </si>
  <si>
    <t>Místo</t>
  </si>
  <si>
    <t>Důvod</t>
  </si>
  <si>
    <t>33</t>
  </si>
  <si>
    <t>CZE | Stranak Kazimir
CZE | Záhorský Milan</t>
  </si>
  <si>
    <t>Peugeot 106</t>
  </si>
  <si>
    <t>ČK 11</t>
  </si>
  <si>
    <t>Technická závada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</si>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</sst>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1" sqref="A21:E21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26.993" bestFit="true" customWidth="true" style="0"/>
    <col min="4" max="4" width="22.28" bestFit="true" customWidth="true" style="0"/>
    <col min="5" max="5" width="19.99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23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17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23</v>
      </c>
      <c r="E11" s="5" t="s">
        <v>45</v>
      </c>
      <c r="F11" s="5" t="s">
        <v>46</v>
      </c>
      <c r="G11" s="5" t="s">
        <v>47</v>
      </c>
    </row>
    <row r="13" spans="1:7">
      <c r="A13" s="1" t="s">
        <v>48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49</v>
      </c>
      <c r="E14" s="2" t="s">
        <v>50</v>
      </c>
    </row>
    <row r="15" spans="1:7">
      <c r="A15" s="3" t="s">
        <v>51</v>
      </c>
      <c r="B15" s="4" t="s">
        <v>52</v>
      </c>
      <c r="C15" s="3" t="s">
        <v>53</v>
      </c>
      <c r="D15" s="3" t="s">
        <v>54</v>
      </c>
      <c r="E15" s="6" t="s">
        <v>55</v>
      </c>
    </row>
    <row r="17" spans="1:7">
      <c r="A17" s="1" t="s">
        <v>56</v>
      </c>
      <c r="B17" s="1"/>
      <c r="C17" s="1"/>
      <c r="D17" s="1"/>
      <c r="E17" s="1"/>
    </row>
    <row r="18" spans="1:7">
      <c r="A18" s="2" t="s">
        <v>3</v>
      </c>
      <c r="B18" s="2" t="s">
        <v>4</v>
      </c>
      <c r="C18" s="2" t="s">
        <v>5</v>
      </c>
      <c r="D18" s="2" t="s">
        <v>49</v>
      </c>
      <c r="E18" s="2" t="s">
        <v>50</v>
      </c>
    </row>
    <row r="20" spans="1:7">
      <c r="A20" s="1" t="s">
        <v>57</v>
      </c>
      <c r="B20" s="1"/>
      <c r="C20" s="1"/>
      <c r="D20" s="1"/>
      <c r="E20" s="1"/>
    </row>
    <row r="21" spans="1:7">
      <c r="A21" s="2" t="s">
        <v>3</v>
      </c>
      <c r="B21" s="2" t="s">
        <v>4</v>
      </c>
      <c r="C21" s="2" t="s">
        <v>57</v>
      </c>
      <c r="D21" s="2" t="s">
        <v>49</v>
      </c>
      <c r="E21" s="2" t="s">
        <v>50</v>
      </c>
    </row>
  </sheetData>
  <mergeCells>
    <mergeCell ref="A1:G1"/>
    <mergeCell ref="A3:G3"/>
    <mergeCell ref="A13:E13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0" workbookViewId="0" showGridLines="true" showRowColHeaders="1">
      <selection activeCell="G4" sqref="G4:G10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6.993" bestFit="true" customWidth="true" style="0"/>
    <col min="4" max="4" width="22.28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21</v>
      </c>
      <c r="C4" s="4" t="str">
        <f>'Souhrn'!C5</f>
        <v>CZE | Srb Michal
CZE | Pilný Aleš
ASK Spořice</v>
      </c>
      <c r="D4" s="3" t="str">
        <f>'Souhrn'!D5</f>
        <v>Opel Adam R2</v>
      </c>
      <c r="E4" s="5" t="str">
        <f>'Souhrn'!E5</f>
        <v>A2
1.</v>
      </c>
      <c r="F4" s="5" t="str">
        <f>'Souhrn'!F5</f>
        <v>41:00.2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38</v>
      </c>
      <c r="C5" s="4" t="str">
        <f>'Souhrn'!C6</f>
        <v>CZE | Kočí Jiří
CZE | Kočí David
Dolák Motorsport</v>
      </c>
      <c r="D5" s="3" t="str">
        <f>'Souhrn'!D6</f>
        <v>Toyota Corolla</v>
      </c>
      <c r="E5" s="5" t="str">
        <f>'Souhrn'!E6</f>
        <v>A2
2.</v>
      </c>
      <c r="F5" s="5" t="str">
        <f>'Souhrn'!F6</f>
        <v>42:26.1</v>
      </c>
      <c r="G5" s="5" t="str">
        <f>'Souhrn'!G6</f>
        <v>+1:25.9
+1:25.9</v>
      </c>
    </row>
    <row r="6" spans="1:7">
      <c r="A6" s="3">
        <f>'Souhrn'!A7</f>
        <v>3</v>
      </c>
      <c r="B6" s="3" t="str">
        <f>'Souhrn'!B7</f>
        <v>41</v>
      </c>
      <c r="C6" s="4" t="str">
        <f>'Souhrn'!C7</f>
        <v>CZE | Urban Jakub
CZE | Klápště Daniel
JU Racing</v>
      </c>
      <c r="D6" s="3" t="str">
        <f>'Souhrn'!D7</f>
        <v>Opel Adam Cup</v>
      </c>
      <c r="E6" s="5" t="str">
        <f>'Souhrn'!E7</f>
        <v>A2
3.</v>
      </c>
      <c r="F6" s="5" t="str">
        <f>'Souhrn'!F7</f>
        <v>43:12.4</v>
      </c>
      <c r="G6" s="5" t="str">
        <f>'Souhrn'!G7</f>
        <v>+2:12.2
+46.3</v>
      </c>
    </row>
    <row r="7" spans="1:7">
      <c r="A7" s="3">
        <f>'Souhrn'!A8</f>
        <v>4</v>
      </c>
      <c r="B7" s="3" t="str">
        <f>'Souhrn'!B8</f>
        <v>44</v>
      </c>
      <c r="C7" s="4" t="str">
        <f>'Souhrn'!C8</f>
        <v>CZE | Zátorský Pavel
CZE | Chludil Štěpán
Bobo Rally Klub</v>
      </c>
      <c r="D7" s="3" t="str">
        <f>'Souhrn'!D8</f>
        <v>Citroën Saxo VTS</v>
      </c>
      <c r="E7" s="5" t="str">
        <f>'Souhrn'!E8</f>
        <v>A2
4.</v>
      </c>
      <c r="F7" s="5" t="str">
        <f>'Souhrn'!F8</f>
        <v>44:39.9</v>
      </c>
      <c r="G7" s="5" t="str">
        <f>'Souhrn'!G8</f>
        <v>+3:39.7
+1:27.5</v>
      </c>
    </row>
    <row r="8" spans="1:7">
      <c r="A8" s="3">
        <f>'Souhrn'!A9</f>
        <v>5</v>
      </c>
      <c r="B8" s="3" t="str">
        <f>'Souhrn'!B9</f>
        <v>42</v>
      </c>
      <c r="C8" s="4" t="str">
        <f>'Souhrn'!C9</f>
        <v>CZE | Češka Michal
CZE | Mazur Vít
Raido Racing Team</v>
      </c>
      <c r="D8" s="3" t="str">
        <f>'Souhrn'!D9</f>
        <v>Opel Adam Cup</v>
      </c>
      <c r="E8" s="5" t="str">
        <f>'Souhrn'!E9</f>
        <v>A2
5.</v>
      </c>
      <c r="F8" s="5" t="str">
        <f>'Souhrn'!F9</f>
        <v>45:51.7</v>
      </c>
      <c r="G8" s="5" t="str">
        <f>'Souhrn'!G9</f>
        <v>+4:51.5
+1:11.8</v>
      </c>
    </row>
    <row r="9" spans="1:7">
      <c r="A9" s="3">
        <f>'Souhrn'!A10</f>
        <v>6</v>
      </c>
      <c r="B9" s="3" t="str">
        <f>'Souhrn'!B10</f>
        <v>39</v>
      </c>
      <c r="C9" s="4" t="str">
        <f>'Souhrn'!C10</f>
        <v>CZE | Zenkl Karel
CZE | Zenklová Lucie
Toyota Wraith</v>
      </c>
      <c r="D9" s="3" t="str">
        <f>'Souhrn'!D10</f>
        <v>Toyota Corolla</v>
      </c>
      <c r="E9" s="5" t="str">
        <f>'Souhrn'!E10</f>
        <v>A2
6.</v>
      </c>
      <c r="F9" s="5" t="str">
        <f>'Souhrn'!F10</f>
        <v>46:42.1</v>
      </c>
      <c r="G9" s="5" t="str">
        <f>'Souhrn'!G10</f>
        <v>+5:41.9
+50.4</v>
      </c>
    </row>
    <row r="10" spans="1:7">
      <c r="A10" s="3">
        <f>'Souhrn'!A11</f>
        <v>7</v>
      </c>
      <c r="B10" s="3" t="str">
        <f>'Souhrn'!B11</f>
        <v>43</v>
      </c>
      <c r="C10" s="4" t="str">
        <f>'Souhrn'!C11</f>
        <v>CZE | Martinovský Vít
CZE | Vašíček Ladislav
Boxer Auto</v>
      </c>
      <c r="D10" s="3" t="str">
        <f>'Souhrn'!D11</f>
        <v>Opel Adam Cup</v>
      </c>
      <c r="E10" s="5" t="str">
        <f>'Souhrn'!E11</f>
        <v>A2
7.</v>
      </c>
      <c r="F10" s="5" t="str">
        <f>'Souhrn'!F11</f>
        <v>48:47.0</v>
      </c>
      <c r="G10" s="5" t="str">
        <f>'Souhrn'!G11</f>
        <v>+7:46.8
+2:04.9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6.282" bestFit="true" customWidth="true" style="0"/>
    <col min="4" max="4" width="9.283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  <row r="4" spans="1:5">
      <c r="A4" s="3" t="str">
        <f>'Souhrn'!A15</f>
        <v>33</v>
      </c>
      <c r="B4" s="4" t="str">
        <f>'Souhrn'!B15</f>
        <v>CZE | Stranak Kazimir
CZE | Záhorský Milan</v>
      </c>
      <c r="C4" s="3" t="str">
        <f>'Souhrn'!C15</f>
        <v>Peugeot 106</v>
      </c>
      <c r="D4" s="3" t="str">
        <f>'Souhrn'!D15</f>
        <v>ČK 11</v>
      </c>
      <c r="E4" s="6" t="str">
        <f>'Souhrn'!E15</f>
        <v>Technická závada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'Souhrn'!A18</f>
        <v>0</v>
      </c>
      <c r="B3" s="2" t="str">
        <f>'Souhrn'!B18</f>
        <v>Posádka</v>
      </c>
      <c r="C3" s="2" t="str">
        <f>'Souhrn'!C18</f>
        <v>Vůz</v>
      </c>
      <c r="D3" s="2" t="str">
        <f>'Souhrn'!D18</f>
        <v>Místo</v>
      </c>
      <c r="E3" s="2" t="str">
        <f>'Souhrn'!E18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'Souhrn'!A21</f>
        <v>0</v>
      </c>
      <c r="B3" s="2" t="str">
        <f>'Souhrn'!B21</f>
        <v>Posádka</v>
      </c>
      <c r="C3" s="2" t="str">
        <f>'Souhrn'!C21</f>
        <v>Penalizace</v>
      </c>
      <c r="D3" s="2" t="str">
        <f>'Souhrn'!D21</f>
        <v>Místo</v>
      </c>
      <c r="E3" s="2" t="str">
        <f>'Souhrn'!E21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2026-10-26T15:42:32+00:00</dcterms:created>
  <dcterms:modified xsi:type="dcterms:W3CDTF">2026-10-26T15:42:32+00:00</dcterms:modified>
  <dc:title>Untitled Spreadsheet</dc:title>
  <dc:description/>
  <dc:subject/>
  <cp:keywords/>
  <cp:category/>
</cp:coreProperties>
</file>