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3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<sst xmlns="http://schemas.openxmlformats.org/spreadsheetml/2006/main" uniqueCount="46">
  <si>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Generováno (CET): 26.10.2026 17:39:49</t>
  </si>
  <si>
    <t>Pořadí ve 3. sekci</t>
  </si>
  <si>
    <t>P.</t>
  </si>
  <si>
    <t>#</t>
  </si>
  <si>
    <t>Posádka</t>
  </si>
  <si>
    <t>Vůz</t>
  </si>
  <si>
    <t>Třída</t>
  </si>
  <si>
    <t>Celkem</t>
  </si>
  <si>
    <t>+/-</t>
  </si>
  <si>
    <t>56</t>
  </si>
  <si>
    <t>CZE | Andrys František
CZE | Strnad Vlastimil
AS Sychrov Racing</t>
  </si>
  <si>
    <t>Renault Clio Sport</t>
  </si>
  <si>
    <t>A3
1.</t>
  </si>
  <si>
    <t>24:33.6
(+00:20)</t>
  </si>
  <si>
    <t>-
-</t>
  </si>
  <si>
    <t>54</t>
  </si>
  <si>
    <t>CZE | Trnka ml. Vítězslav
CZE | Trnka st. Vítězslav
Team VTR</t>
  </si>
  <si>
    <t>Citroën Xsara</t>
  </si>
  <si>
    <t>A3
2.</t>
  </si>
  <si>
    <t>25:14.5</t>
  </si>
  <si>
    <t>+40.9
+40.9</t>
  </si>
  <si>
    <t>37</t>
  </si>
  <si>
    <t>CZE | Hosnedl Jan
CZE | Němec Jan
JH autosport Ořech</t>
  </si>
  <si>
    <t>A3
3.</t>
  </si>
  <si>
    <t>28:38.4
(+06:10)</t>
  </si>
  <si>
    <t>+4:04.8
+3:23.9</t>
  </si>
  <si>
    <t>Odstoupili</t>
  </si>
  <si>
    <t>Místo</t>
  </si>
  <si>
    <t>Důvod</t>
  </si>
  <si>
    <t>55</t>
  </si>
  <si>
    <t>CZE | Vidinli Denis
CZE | Frous Josef</t>
  </si>
  <si>
    <t>Renault Mégane Mk2</t>
  </si>
  <si>
    <t>ČK 9</t>
  </si>
  <si>
    <t>Poloosa</t>
  </si>
  <si>
    <t>Vyloučeni</t>
  </si>
  <si>
    <t>Penalizace</t>
  </si>
  <si>
    <t>CZE | Hosnedl Jan
CZE | Němec Jan</t>
  </si>
  <si>
    <t>00:10</t>
  </si>
  <si>
    <t>RZ7 Fojtovice - Nakléřov</t>
  </si>
  <si>
    <t>Předčasný start</t>
  </si>
  <si>
    <t>06:00</t>
  </si>
  <si>
    <t>Zpožděný start vinou posádky</t>
  </si>
  <si>
    <t>00:20</t>
  </si>
  <si>
    <t>RZ8 Lbín - Úpoř</t>
  </si>
  <si>
    <t>Retardér</t>
  </si>
  <si>
    <t>CZE | Andrys František
CZE | Strnad Vlastimil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</si>
</sst>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E18" sqref="E18:E21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30.564" bestFit="true" customWidth="true" style="0"/>
    <col min="4" max="4" width="31.707" bestFit="true" customWidth="true" style="0"/>
    <col min="5" max="5" width="34.135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11</v>
      </c>
      <c r="E7" s="5" t="s">
        <v>23</v>
      </c>
      <c r="F7" s="5" t="s">
        <v>24</v>
      </c>
      <c r="G7" s="5" t="s">
        <v>25</v>
      </c>
    </row>
    <row r="9" spans="1:7">
      <c r="A9" s="1" t="s">
        <v>26</v>
      </c>
      <c r="B9" s="1"/>
      <c r="C9" s="1"/>
      <c r="D9" s="1"/>
      <c r="E9" s="1"/>
    </row>
    <row r="10" spans="1:7">
      <c r="A10" s="2" t="s">
        <v>3</v>
      </c>
      <c r="B10" s="2" t="s">
        <v>4</v>
      </c>
      <c r="C10" s="2" t="s">
        <v>5</v>
      </c>
      <c r="D10" s="2" t="s">
        <v>27</v>
      </c>
      <c r="E10" s="2" t="s">
        <v>28</v>
      </c>
    </row>
    <row r="11" spans="1:7">
      <c r="A11" s="3" t="s">
        <v>29</v>
      </c>
      <c r="B11" s="4" t="s">
        <v>30</v>
      </c>
      <c r="C11" s="3" t="s">
        <v>31</v>
      </c>
      <c r="D11" s="3" t="s">
        <v>32</v>
      </c>
      <c r="E11" s="6" t="s">
        <v>33</v>
      </c>
    </row>
    <row r="13" spans="1:7">
      <c r="A13" s="1" t="s">
        <v>34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5</v>
      </c>
      <c r="D14" s="2" t="s">
        <v>27</v>
      </c>
      <c r="E14" s="2" t="s">
        <v>28</v>
      </c>
    </row>
    <row r="16" spans="1:7">
      <c r="A16" s="1" t="s">
        <v>35</v>
      </c>
      <c r="B16" s="1"/>
      <c r="C16" s="1"/>
      <c r="D16" s="1"/>
      <c r="E16" s="1"/>
    </row>
    <row r="17" spans="1:7">
      <c r="A17" s="2" t="s">
        <v>3</v>
      </c>
      <c r="B17" s="2" t="s">
        <v>4</v>
      </c>
      <c r="C17" s="2" t="s">
        <v>35</v>
      </c>
      <c r="D17" s="2" t="s">
        <v>27</v>
      </c>
      <c r="E17" s="2" t="s">
        <v>28</v>
      </c>
    </row>
    <row r="18" spans="1:7">
      <c r="A18" s="3" t="s">
        <v>21</v>
      </c>
      <c r="B18" s="4" t="s">
        <v>36</v>
      </c>
      <c r="C18" s="3" t="s">
        <v>37</v>
      </c>
      <c r="D18" s="3" t="s">
        <v>38</v>
      </c>
      <c r="E18" s="6" t="s">
        <v>39</v>
      </c>
    </row>
    <row r="19" spans="1:7">
      <c r="A19" s="3" t="s">
        <v>21</v>
      </c>
      <c r="B19" s="4" t="s">
        <v>36</v>
      </c>
      <c r="C19" s="3" t="s">
        <v>40</v>
      </c>
      <c r="D19" s="3" t="s">
        <v>38</v>
      </c>
      <c r="E19" s="6" t="s">
        <v>41</v>
      </c>
    </row>
    <row r="20" spans="1:7">
      <c r="A20" s="3" t="s">
        <v>29</v>
      </c>
      <c r="B20" s="4" t="s">
        <v>30</v>
      </c>
      <c r="C20" s="3" t="s">
        <v>42</v>
      </c>
      <c r="D20" s="3" t="s">
        <v>43</v>
      </c>
      <c r="E20" s="6" t="s">
        <v>44</v>
      </c>
    </row>
    <row r="21" spans="1:7">
      <c r="A21" s="3" t="s">
        <v>9</v>
      </c>
      <c r="B21" s="4" t="s">
        <v>45</v>
      </c>
      <c r="C21" s="3" t="s">
        <v>42</v>
      </c>
      <c r="D21" s="3" t="s">
        <v>43</v>
      </c>
      <c r="E21" s="6" t="s">
        <v>44</v>
      </c>
    </row>
  </sheetData>
  <mergeCells>
    <mergeCell ref="A1:G1"/>
    <mergeCell ref="A3:G3"/>
    <mergeCell ref="A9:E9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0" workbookViewId="0" showGridLines="true" showRowColHeaders="1">
      <selection activeCell="G4" sqref="G4:G6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0.564" bestFit="true" customWidth="true" style="0"/>
    <col min="4" max="4" width="24.565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56</v>
      </c>
      <c r="C4" s="4" t="str">
        <f>'Souhrn'!C5</f>
        <v>CZE | Andrys František
CZE | Strnad Vlastimil
AS Sychrov Racing</v>
      </c>
      <c r="D4" s="3" t="str">
        <f>'Souhrn'!D5</f>
        <v>Renault Clio Sport</v>
      </c>
      <c r="E4" s="5" t="str">
        <f>'Souhrn'!E5</f>
        <v>A3
1.</v>
      </c>
      <c r="F4" s="5" t="str">
        <f>'Souhrn'!F5</f>
        <v>24:33.6
(+00:20)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54</v>
      </c>
      <c r="C5" s="4" t="str">
        <f>'Souhrn'!C6</f>
        <v>CZE | Trnka ml. Vítězslav
CZE | Trnka st. Vítězslav
Team VTR</v>
      </c>
      <c r="D5" s="3" t="str">
        <f>'Souhrn'!D6</f>
        <v>Citroën Xsara</v>
      </c>
      <c r="E5" s="5" t="str">
        <f>'Souhrn'!E6</f>
        <v>A3
2.</v>
      </c>
      <c r="F5" s="5" t="str">
        <f>'Souhrn'!F6</f>
        <v>25:14.5</v>
      </c>
      <c r="G5" s="5" t="str">
        <f>'Souhrn'!G6</f>
        <v>+40.9
+40.9</v>
      </c>
    </row>
    <row r="6" spans="1:7">
      <c r="A6" s="3">
        <f>'Souhrn'!A7</f>
        <v>3</v>
      </c>
      <c r="B6" s="3" t="str">
        <f>'Souhrn'!B7</f>
        <v>37</v>
      </c>
      <c r="C6" s="4" t="str">
        <f>'Souhrn'!C7</f>
        <v>CZE | Hosnedl Jan
CZE | Němec Jan
JH autosport Ořech</v>
      </c>
      <c r="D6" s="3" t="str">
        <f>'Souhrn'!D7</f>
        <v>Renault Clio Sport</v>
      </c>
      <c r="E6" s="5" t="str">
        <f>'Souhrn'!E7</f>
        <v>A3
3.</v>
      </c>
      <c r="F6" s="5" t="str">
        <f>'Souhrn'!F7</f>
        <v>28:38.4
(+06:10)</v>
      </c>
      <c r="G6" s="5" t="str">
        <f>'Souhrn'!G7</f>
        <v>+4:04.8
+3:23.9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24.565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'Souhrn'!A10</f>
        <v>0</v>
      </c>
      <c r="B3" s="2" t="str">
        <f>'Souhrn'!B10</f>
        <v>Posádka</v>
      </c>
      <c r="C3" s="2" t="str">
        <f>'Souhrn'!C10</f>
        <v>Vůz</v>
      </c>
      <c r="D3" s="2" t="str">
        <f>'Souhrn'!D10</f>
        <v>Místo</v>
      </c>
      <c r="E3" s="2" t="str">
        <f>'Souhrn'!E10</f>
        <v>Důvod</v>
      </c>
    </row>
    <row r="4" spans="1:5">
      <c r="A4" s="3" t="str">
        <f>'Souhrn'!A11</f>
        <v>55</v>
      </c>
      <c r="B4" s="4" t="str">
        <f>'Souhrn'!B11</f>
        <v>CZE | Vidinli Denis
CZE | Frous Josef</v>
      </c>
      <c r="C4" s="3" t="str">
        <f>'Souhrn'!C11</f>
        <v>Renault Mégane Mk2</v>
      </c>
      <c r="D4" s="3" t="str">
        <f>'Souhrn'!D11</f>
        <v>ČK 9</v>
      </c>
      <c r="E4" s="6" t="str">
        <f>'Souhrn'!E11</f>
        <v>Poloosa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Vůz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E4" sqref="E4:E7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5.139" bestFit="true" customWidth="true" style="0"/>
    <col min="4" max="4" width="31.707" bestFit="true" customWidth="true" style="0"/>
    <col min="5" max="5" width="34.135" bestFit="true" customWidth="true" style="0"/>
  </cols>
  <sheetData>
    <row r="1" spans="1:5">
      <c r="A1" t="s">
        <v>0</v>
      </c>
    </row>
    <row r="3" spans="1:5">
      <c r="A3" s="2" t="str">
        <f>'Souhrn'!A17</f>
        <v>0</v>
      </c>
      <c r="B3" s="2" t="str">
        <f>'Souhrn'!B17</f>
        <v>Posádka</v>
      </c>
      <c r="C3" s="2" t="str">
        <f>'Souhrn'!C17</f>
        <v>Penalizace</v>
      </c>
      <c r="D3" s="2" t="str">
        <f>'Souhrn'!D17</f>
        <v>Místo</v>
      </c>
      <c r="E3" s="2" t="str">
        <f>'Souhrn'!E17</f>
        <v>Důvod</v>
      </c>
    </row>
    <row r="4" spans="1:5">
      <c r="A4" s="3" t="str">
        <f>'Souhrn'!A18</f>
        <v>37</v>
      </c>
      <c r="B4" s="4" t="str">
        <f>'Souhrn'!B18</f>
        <v>CZE | Hosnedl Jan
CZE | Němec Jan</v>
      </c>
      <c r="C4" s="3" t="str">
        <f>'Souhrn'!C18</f>
        <v>00:10</v>
      </c>
      <c r="D4" s="3" t="str">
        <f>'Souhrn'!D18</f>
        <v>RZ7 Fojtovice - Nakléřov</v>
      </c>
      <c r="E4" s="6" t="str">
        <f>'Souhrn'!E18</f>
        <v>Předčasný start</v>
      </c>
    </row>
    <row r="5" spans="1:5">
      <c r="A5" s="3" t="str">
        <f>'Souhrn'!A19</f>
        <v>37</v>
      </c>
      <c r="B5" s="4" t="str">
        <f>'Souhrn'!B19</f>
        <v>CZE | Hosnedl Jan
CZE | Němec Jan</v>
      </c>
      <c r="C5" s="3" t="str">
        <f>'Souhrn'!C19</f>
        <v>06:00</v>
      </c>
      <c r="D5" s="3" t="str">
        <f>'Souhrn'!D19</f>
        <v>RZ7 Fojtovice - Nakléřov</v>
      </c>
      <c r="E5" s="6" t="str">
        <f>'Souhrn'!E19</f>
        <v>Zpožděný start vinou posádky</v>
      </c>
    </row>
    <row r="6" spans="1:5">
      <c r="A6" s="3" t="str">
        <f>'Souhrn'!A20</f>
        <v>55</v>
      </c>
      <c r="B6" s="4" t="str">
        <f>'Souhrn'!B20</f>
        <v>CZE | Vidinli Denis
CZE | Frous Josef</v>
      </c>
      <c r="C6" s="3" t="str">
        <f>'Souhrn'!C20</f>
        <v>00:20</v>
      </c>
      <c r="D6" s="3" t="str">
        <f>'Souhrn'!D20</f>
        <v>RZ8 Lbín - Úpoř</v>
      </c>
      <c r="E6" s="6" t="str">
        <f>'Souhrn'!E20</f>
        <v>Retardér</v>
      </c>
    </row>
    <row r="7" spans="1:5">
      <c r="A7" s="3" t="str">
        <f>'Souhrn'!A21</f>
        <v>56</v>
      </c>
      <c r="B7" s="4" t="str">
        <f>'Souhrn'!B21</f>
        <v>CZE | Andrys František
CZE | Strnad Vlastimil</v>
      </c>
      <c r="C7" s="3" t="str">
        <f>'Souhrn'!C21</f>
        <v>00:20</v>
      </c>
      <c r="D7" s="3" t="str">
        <f>'Souhrn'!D21</f>
        <v>RZ8 Lbín - Úpoř</v>
      </c>
      <c r="E7" s="6" t="str">
        <f>'Souhrn'!E21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3.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2026-10-26T16:39:49+00:00</dcterms:created>
  <dcterms:modified xsi:type="dcterms:W3CDTF">2026-10-26T16:39:49+00:00</dcterms:modified>
  <dc:title>Untitled Spreadsheet</dc:title>
  <dc:description/>
  <dc:subject/>
  <cp:keywords/>
  <cp:category/>
</cp:coreProperties>
</file>