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<sst xmlns="http://schemas.openxmlformats.org/spreadsheetml/2006/main" uniqueCount="47">
  <si>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Generováno (CET): 26.10.2026 16:47:02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</si>
  <si>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</si>
  <si>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</si>
  <si>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</si>
  <si>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</si>
  <si>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</si>
  <si>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</si>
  <si>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</si>
  <si>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</si>
  <si>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12</t>
  </si>
  <si>
    <t>CZE | Kratochvíl Jiří
CZE | Vacek Lukáš
Racing Spirit Team</t>
  </si>
  <si>
    <t>Mitsubishi Lancer Evo X</t>
  </si>
  <si>
    <t>A4
1.</t>
  </si>
  <si>
    <t>41:15.1</t>
  </si>
  <si>
    <t>-
-</t>
  </si>
  <si>
    <t>17</t>
  </si>
  <si>
    <t>CZE | Pluhař Dominik
CZE | Novosád ml. Radek
BDT Racing</t>
  </si>
  <si>
    <t>Volkswagen Golf</t>
  </si>
  <si>
    <t>A4
2.</t>
  </si>
  <si>
    <t>43:05.4</t>
  </si>
  <si>
    <t>+1:50.3
+1:50.3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</si>
  <si>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</si>
  <si>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</si>
  <si>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</si>
  <si>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</si>
  <si>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</si>
  <si>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</si>
  <si>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</si>
  <si>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</si>
  <si>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</si>
  <si>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</si>
  <si>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</si>
  <si>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</si>
  <si>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</si>
  <si>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</si>
  <si>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</si>
  <si>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</si>
  <si>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RZ7 Fojtovice - Nakléřov</t>
  </si>
  <si>
    <t>Kardan</t>
  </si>
  <si>
    <t>18</t>
  </si>
  <si>
    <t>CZE | Čížek Dominik
CZE | Čížková Pavla</t>
  </si>
  <si>
    <t>Mitsubishi Lancer Evo VIII</t>
  </si>
  <si>
    <t>RZ10 Fojtovice - Nakléřov</t>
  </si>
  <si>
    <t>Vyloučeni</t>
  </si>
  <si>
    <t>Penalizace</t>
  </si>
  <si>
    <t>00:10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</si>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</sst>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2" spans="1:7">
      <c r="A12" s="3" t="s">
        <v>34</v>
      </c>
      <c r="B12" s="4" t="s">
        <v>35</v>
      </c>
      <c r="C12" s="3" t="s">
        <v>36</v>
      </c>
      <c r="D12" s="3" t="s">
        <v>37</v>
      </c>
      <c r="E12" s="6" t="s">
        <v>38</v>
      </c>
    </row>
    <row r="13" spans="1:7">
      <c r="A13" s="3" t="s">
        <v>39</v>
      </c>
      <c r="B13" s="4" t="s">
        <v>40</v>
      </c>
      <c r="C13" s="3" t="s">
        <v>41</v>
      </c>
      <c r="D13" s="3" t="s">
        <v>42</v>
      </c>
      <c r="E13" s="6" t="s">
        <v>33</v>
      </c>
    </row>
    <row r="15" spans="1:7">
      <c r="A15" s="1" t="s">
        <v>43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22</v>
      </c>
      <c r="E16" s="2" t="s">
        <v>23</v>
      </c>
    </row>
    <row r="18" spans="1:7">
      <c r="A18" s="1" t="s">
        <v>44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44</v>
      </c>
      <c r="D19" s="2" t="s">
        <v>22</v>
      </c>
      <c r="E19" s="2" t="s">
        <v>23</v>
      </c>
    </row>
    <row r="20" spans="1:7">
      <c r="A20" s="3" t="s">
        <v>24</v>
      </c>
      <c r="B20" s="4" t="s">
        <v>25</v>
      </c>
      <c r="C20" s="3" t="s">
        <v>45</v>
      </c>
      <c r="D20" s="3" t="s">
        <v>37</v>
      </c>
      <c r="E20" s="6" t="s">
        <v>46</v>
      </c>
    </row>
  </sheetData>
  <mergeCells>
    <mergeCell ref="A1:G1"/>
    <mergeCell ref="A3:G3"/>
    <mergeCell ref="A8:E8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30.421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12</v>
      </c>
      <c r="C4" s="4" t="str">
        <f>'Souhrn'!C5</f>
        <v>CZE | Kratochvíl Jiří
CZE | Vacek Lukáš
Racing Spirit Team</v>
      </c>
      <c r="D4" s="3" t="str">
        <f>'Souhrn'!D5</f>
        <v>Mitsubishi Lancer Evo X</v>
      </c>
      <c r="E4" s="5" t="str">
        <f>'Souhrn'!E5</f>
        <v>A4
1.</v>
      </c>
      <c r="F4" s="5" t="str">
        <f>'Souhrn'!F5</f>
        <v>41:15.1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17</v>
      </c>
      <c r="C5" s="4" t="str">
        <f>'Souhrn'!C6</f>
        <v>CZE | Pluhař Dominik
CZE | Novosád ml. Radek
BDT Racing</v>
      </c>
      <c r="D5" s="3" t="str">
        <f>'Souhrn'!D6</f>
        <v>Volkswagen Golf</v>
      </c>
      <c r="E5" s="5" t="str">
        <f>'Souhrn'!E6</f>
        <v>A4
2.</v>
      </c>
      <c r="F5" s="5" t="str">
        <f>'Souhrn'!F6</f>
        <v>43:05.4</v>
      </c>
      <c r="G5" s="5" t="str">
        <f>'Souhrn'!G6</f>
        <v>+1:50.3
+1:50.3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11</v>
      </c>
      <c r="B4" s="4" t="str">
        <f>'Souhrn'!B10</f>
        <v>CZE | Kratochvíl David
CZE | Olšaník Jan</v>
      </c>
      <c r="C4" s="3" t="str">
        <f>'Souhrn'!C10</f>
        <v>Ford Fiesta Proto</v>
      </c>
      <c r="D4" s="3" t="str">
        <f>'Souhrn'!D10</f>
        <v>RZ12 Osek - Nové Město</v>
      </c>
      <c r="E4" s="6" t="str">
        <f>'Souhrn'!E10</f>
        <v>Havárie</v>
      </c>
    </row>
    <row r="5" spans="1:5">
      <c r="A5" s="3" t="str">
        <f>'Souhrn'!A11</f>
        <v>15</v>
      </c>
      <c r="B5" s="4" t="str">
        <f>'Souhrn'!B11</f>
        <v>CZE | Brázda Jakub
CZE | Šanta Martin</v>
      </c>
      <c r="C5" s="3" t="str">
        <f>'Souhrn'!C11</f>
        <v>Mitsubishi Lancer Evo IX</v>
      </c>
      <c r="D5" s="3" t="str">
        <f>'Souhrn'!D11</f>
        <v>ČK 8</v>
      </c>
      <c r="E5" s="6" t="str">
        <f>'Souhrn'!E11</f>
        <v>Technická závada</v>
      </c>
    </row>
    <row r="6" spans="1:5">
      <c r="A6" s="3" t="str">
        <f>'Souhrn'!A12</f>
        <v>16</v>
      </c>
      <c r="B6" s="4" t="str">
        <f>'Souhrn'!B12</f>
        <v>CZE | Machala Marian
CZE | Machala Bohumil</v>
      </c>
      <c r="C6" s="3" t="str">
        <f>'Souhrn'!C12</f>
        <v>Škoda Octavia</v>
      </c>
      <c r="D6" s="3" t="str">
        <f>'Souhrn'!D12</f>
        <v>RZ7 Fojtovice - Nakléřov</v>
      </c>
      <c r="E6" s="6" t="str">
        <f>'Souhrn'!E12</f>
        <v>Kardan</v>
      </c>
    </row>
    <row r="7" spans="1:5">
      <c r="A7" s="3" t="str">
        <f>'Souhrn'!A13</f>
        <v>18</v>
      </c>
      <c r="B7" s="4" t="str">
        <f>'Souhrn'!B13</f>
        <v>CZE | Čížek Dominik
CZE | Čížková Pavla</v>
      </c>
      <c r="C7" s="3" t="str">
        <f>'Souhrn'!C13</f>
        <v>Mitsubishi Lancer Evo VIII</v>
      </c>
      <c r="D7" s="3" t="str">
        <f>'Souhrn'!D13</f>
        <v>RZ10 Fojtovice - Nakléřov</v>
      </c>
      <c r="E7" s="6" t="str">
        <f>'Souhrn'!E13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11</v>
      </c>
      <c r="B4" s="4" t="str">
        <f>'Souhrn'!B20</f>
        <v>CZE | Kratochvíl David
CZE | Olšaník Jan</v>
      </c>
      <c r="C4" s="3" t="str">
        <f>'Souhrn'!C20</f>
        <v>00:10</v>
      </c>
      <c r="D4" s="3" t="str">
        <f>'Souhrn'!D20</f>
        <v>RZ7 Fojtovice - Nakléřov</v>
      </c>
      <c r="E4" s="6" t="str">
        <f>'Souhrn'!E20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2026-10-26T15:47:02+00:00</dcterms:created>
  <dcterms:modified xsi:type="dcterms:W3CDTF">2026-10-26T15:47:02+00:00</dcterms:modified>
  <dc:title>Untitled Spreadsheet</dc:title>
  <dc:description/>
  <dc:subject/>
  <cp:keywords/>
  <cp:category/>
</cp:coreProperties>
</file>