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Konečn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<sst xmlns="http://schemas.openxmlformats.org/spreadsheetml/2006/main" uniqueCount="52">
  <si>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Generováno (CET): 21.02.2026 14:59:55</t>
  </si>
  <si>
    <t>Konečné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</si>
  <si>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</si>
  <si>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</si>
  <si>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</si>
  <si>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</si>
  <si>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</si>
  <si>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</si>
  <si>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</si>
  <si>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</si>
  <si>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</si>
  <si>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</si>
  <si>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</si>
  <si>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</si>
  <si>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</si>
  <si>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</si>
  <si>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</si>
  <si>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</si>
  <si>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</si>
  <si>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CZE Sedláček Roman
CZE Šimek Stanislav</t>
  </si>
  <si>
    <t>Škoda Fabia Rally3</t>
  </si>
  <si>
    <t>RZ1 Horská I</t>
  </si>
  <si>
    <t>Neodstartoval</t>
  </si>
  <si>
    <t>CZE Tichý Jan
CZE Kolář Petr</t>
  </si>
  <si>
    <t>Škoda Fabia Rally2</t>
  </si>
  <si>
    <t>Havárie</t>
  </si>
  <si>
    <t>CZE Petržela Lukáš
CZE Jaroš David</t>
  </si>
  <si>
    <t>Ford Fiesta Rally3</t>
  </si>
  <si>
    <t>Nejedou</t>
  </si>
  <si>
    <t>CZE Míka Jakub
CZE Suchý Michal</t>
  </si>
  <si>
    <t>Peugeot 208 Rally4</t>
  </si>
  <si>
    <t>CZE Zouhar Filip
CZE Ševčík Adam</t>
  </si>
  <si>
    <t>Toyota GR Yaris Rally2</t>
  </si>
  <si>
    <t>CZE Vlk Ondřej
CZE Karásek Vojtěch</t>
  </si>
  <si>
    <t>Citroën C3 Rally2</t>
  </si>
  <si>
    <t>CZE Cerman Matěj
CZE Šticha Daniel</t>
  </si>
  <si>
    <t>Opel Corsa Rally4</t>
  </si>
  <si>
    <t>CZE Popek Josef
CZE Šimůnek Marek</t>
  </si>
  <si>
    <t>Renault Clio Rally4</t>
  </si>
  <si>
    <t>CZE Pešek Radek
CZE Bína Karel</t>
  </si>
  <si>
    <t>Volkswagen Polo GTI R5</t>
  </si>
  <si>
    <t>CZE Bárta Roman
CZE Lukáš Stanislav</t>
  </si>
  <si>
    <t>SVK Šmíd Milan
SVK Kováč Igor</t>
  </si>
  <si>
    <t>CZE Sklenář Tomáš
CZE Kaděra Martin</t>
  </si>
  <si>
    <t>Hyundai i20 N Rally2</t>
  </si>
  <si>
    <t>RZ2 Lesní I</t>
  </si>
  <si>
    <t>Motor</t>
  </si>
  <si>
    <t>Vyloučeni</t>
  </si>
  <si>
    <t>CZE Procházka Lukáš
CZE Kučera David</t>
  </si>
  <si>
    <t>RZ4 Horská II</t>
  </si>
  <si>
    <t>Nedodržení trati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</si>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</sst>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26"/>
  <sheetViews>
    <sheetView tabSelected="1" workbookViewId="0" showGridLines="true" showRowColHeaders="1">
      <selection activeCell="A26" sqref="A26:E26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8.71" bestFit="true" customWidth="true" style="0"/>
    <col min="5" max="5" width="19.995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8" spans="1:14">
      <c r="A8" s="3">
        <v>10</v>
      </c>
      <c r="B8" s="4" t="s">
        <v>19</v>
      </c>
      <c r="C8" s="3" t="s">
        <v>20</v>
      </c>
      <c r="D8" s="3" t="s">
        <v>21</v>
      </c>
      <c r="E8" s="5" t="s">
        <v>22</v>
      </c>
    </row>
    <row r="9" spans="1:14">
      <c r="A9" s="3">
        <v>11</v>
      </c>
      <c r="B9" s="4" t="s">
        <v>23</v>
      </c>
      <c r="C9" s="3" t="s">
        <v>24</v>
      </c>
      <c r="D9" s="3" t="s">
        <v>21</v>
      </c>
      <c r="E9" s="5" t="s">
        <v>25</v>
      </c>
    </row>
    <row r="10" spans="1:14">
      <c r="A10" s="3">
        <v>33</v>
      </c>
      <c r="B10" s="4" t="s">
        <v>26</v>
      </c>
      <c r="C10" s="3" t="s">
        <v>27</v>
      </c>
      <c r="D10" s="3" t="s">
        <v>21</v>
      </c>
      <c r="E10" s="5" t="s">
        <v>28</v>
      </c>
    </row>
    <row r="11" spans="1:14">
      <c r="A11" s="3">
        <v>34</v>
      </c>
      <c r="B11" s="4" t="s">
        <v>29</v>
      </c>
      <c r="C11" s="3" t="s">
        <v>30</v>
      </c>
      <c r="D11" s="3" t="s">
        <v>21</v>
      </c>
      <c r="E11" s="5" t="s">
        <v>28</v>
      </c>
    </row>
    <row r="12" spans="1:14">
      <c r="A12" s="3">
        <v>35</v>
      </c>
      <c r="B12" s="4" t="s">
        <v>31</v>
      </c>
      <c r="C12" s="3" t="s">
        <v>32</v>
      </c>
      <c r="D12" s="3" t="s">
        <v>21</v>
      </c>
      <c r="E12" s="5" t="s">
        <v>28</v>
      </c>
    </row>
    <row r="13" spans="1:14">
      <c r="A13" s="3">
        <v>36</v>
      </c>
      <c r="B13" s="4" t="s">
        <v>33</v>
      </c>
      <c r="C13" s="3" t="s">
        <v>34</v>
      </c>
      <c r="D13" s="3" t="s">
        <v>21</v>
      </c>
      <c r="E13" s="5" t="s">
        <v>28</v>
      </c>
    </row>
    <row r="14" spans="1:14">
      <c r="A14" s="3">
        <v>37</v>
      </c>
      <c r="B14" s="4" t="s">
        <v>35</v>
      </c>
      <c r="C14" s="3" t="s">
        <v>36</v>
      </c>
      <c r="D14" s="3" t="s">
        <v>21</v>
      </c>
      <c r="E14" s="5" t="s">
        <v>28</v>
      </c>
    </row>
    <row r="15" spans="1:14">
      <c r="A15" s="3">
        <v>38</v>
      </c>
      <c r="B15" s="4" t="s">
        <v>37</v>
      </c>
      <c r="C15" s="3" t="s">
        <v>38</v>
      </c>
      <c r="D15" s="3" t="s">
        <v>21</v>
      </c>
      <c r="E15" s="5" t="s">
        <v>28</v>
      </c>
    </row>
    <row r="16" spans="1:14">
      <c r="A16" s="3">
        <v>39</v>
      </c>
      <c r="B16" s="4" t="s">
        <v>39</v>
      </c>
      <c r="C16" s="3" t="s">
        <v>40</v>
      </c>
      <c r="D16" s="3" t="s">
        <v>21</v>
      </c>
      <c r="E16" s="5" t="s">
        <v>28</v>
      </c>
    </row>
    <row r="17" spans="1:14">
      <c r="A17" s="3">
        <v>40</v>
      </c>
      <c r="B17" s="4" t="s">
        <v>41</v>
      </c>
      <c r="C17" s="3" t="s">
        <v>20</v>
      </c>
      <c r="D17" s="3" t="s">
        <v>21</v>
      </c>
      <c r="E17" s="5" t="s">
        <v>28</v>
      </c>
    </row>
    <row r="18" spans="1:14">
      <c r="A18" s="3">
        <v>51</v>
      </c>
      <c r="B18" s="4" t="s">
        <v>42</v>
      </c>
      <c r="C18" s="3" t="s">
        <v>24</v>
      </c>
      <c r="D18" s="3" t="s">
        <v>21</v>
      </c>
      <c r="E18" s="5" t="s">
        <v>28</v>
      </c>
    </row>
    <row r="19" spans="1:14">
      <c r="A19" s="3">
        <v>62</v>
      </c>
      <c r="B19" s="4" t="s">
        <v>43</v>
      </c>
      <c r="C19" s="3" t="s">
        <v>44</v>
      </c>
      <c r="D19" s="3" t="s">
        <v>45</v>
      </c>
      <c r="E19" s="5" t="s">
        <v>46</v>
      </c>
    </row>
    <row r="21" spans="1:14">
      <c r="A21" s="1" t="s">
        <v>47</v>
      </c>
      <c r="B21" s="1"/>
      <c r="C21" s="1"/>
      <c r="D21" s="1"/>
      <c r="E21" s="1"/>
    </row>
    <row r="22" spans="1:14">
      <c r="A22" s="2" t="s">
        <v>3</v>
      </c>
      <c r="B22" s="2" t="s">
        <v>4</v>
      </c>
      <c r="C22" s="2" t="s">
        <v>5</v>
      </c>
      <c r="D22" s="2" t="s">
        <v>17</v>
      </c>
      <c r="E22" s="2" t="s">
        <v>18</v>
      </c>
    </row>
    <row r="23" spans="1:14">
      <c r="A23" s="3">
        <v>3</v>
      </c>
      <c r="B23" s="4" t="s">
        <v>48</v>
      </c>
      <c r="C23" s="3" t="s">
        <v>27</v>
      </c>
      <c r="D23" s="3" t="s">
        <v>49</v>
      </c>
      <c r="E23" s="5" t="s">
        <v>50</v>
      </c>
    </row>
    <row r="25" spans="1:14">
      <c r="A25" s="1" t="s">
        <v>51</v>
      </c>
      <c r="B25" s="1"/>
      <c r="C25" s="1"/>
      <c r="D25" s="1"/>
      <c r="E25" s="1"/>
    </row>
    <row r="26" spans="1:14">
      <c r="A26" s="2" t="s">
        <v>3</v>
      </c>
      <c r="B26" s="2" t="s">
        <v>4</v>
      </c>
      <c r="C26" s="2" t="s">
        <v>51</v>
      </c>
      <c r="D26" s="2" t="s">
        <v>17</v>
      </c>
      <c r="E26" s="2" t="s">
        <v>18</v>
      </c>
    </row>
  </sheetData>
  <mergeCells>
    <mergeCell ref="A1:N1"/>
    <mergeCell ref="A3:N3"/>
    <mergeCell ref="A6:E6"/>
    <mergeCell ref="A21:E21"/>
    <mergeCell ref="A25:E2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5"/>
  <sheetViews>
    <sheetView tabSelected="0" workbookViewId="0" showGridLines="true" showRowColHeaders="1">
      <selection activeCell="E4" sqref="E4:E15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7.567" bestFit="true" customWidth="true" style="0"/>
    <col min="5" max="5" width="16.425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  <row r="4" spans="1:5">
      <c r="A4" s="3">
        <f>'Souhrn'!A8</f>
        <v>10</v>
      </c>
      <c r="B4" s="4" t="str">
        <f>'Souhrn'!B8</f>
        <v>CZE Sedláček Roman
CZE Šimek Stanislav</v>
      </c>
      <c r="C4" s="3" t="str">
        <f>'Souhrn'!C8</f>
        <v>Škoda Fabia Rally3</v>
      </c>
      <c r="D4" s="3" t="str">
        <f>'Souhrn'!D8</f>
        <v>RZ1 Horská I</v>
      </c>
      <c r="E4" s="5" t="str">
        <f>'Souhrn'!E8</f>
        <v>Neodstartoval</v>
      </c>
    </row>
    <row r="5" spans="1:5">
      <c r="A5" s="3">
        <f>'Souhrn'!A9</f>
        <v>11</v>
      </c>
      <c r="B5" s="4" t="str">
        <f>'Souhrn'!B9</f>
        <v>CZE Tichý Jan
CZE Kolář Petr</v>
      </c>
      <c r="C5" s="3" t="str">
        <f>'Souhrn'!C9</f>
        <v>Škoda Fabia Rally2</v>
      </c>
      <c r="D5" s="3" t="str">
        <f>'Souhrn'!D9</f>
        <v>RZ1 Horská I</v>
      </c>
      <c r="E5" s="5" t="str">
        <f>'Souhrn'!E9</f>
        <v>Havárie</v>
      </c>
    </row>
    <row r="6" spans="1:5">
      <c r="A6" s="3">
        <f>'Souhrn'!A10</f>
        <v>33</v>
      </c>
      <c r="B6" s="4" t="str">
        <f>'Souhrn'!B10</f>
        <v>CZE Petržela Lukáš
CZE Jaroš David</v>
      </c>
      <c r="C6" s="3" t="str">
        <f>'Souhrn'!C10</f>
        <v>Ford Fiesta Rally3</v>
      </c>
      <c r="D6" s="3" t="str">
        <f>'Souhrn'!D10</f>
        <v>RZ1 Horská I</v>
      </c>
      <c r="E6" s="5" t="str">
        <f>'Souhrn'!E10</f>
        <v>Nejedou</v>
      </c>
    </row>
    <row r="7" spans="1:5">
      <c r="A7" s="3">
        <f>'Souhrn'!A11</f>
        <v>34</v>
      </c>
      <c r="B7" s="4" t="str">
        <f>'Souhrn'!B11</f>
        <v>CZE Míka Jakub
CZE Suchý Michal</v>
      </c>
      <c r="C7" s="3" t="str">
        <f>'Souhrn'!C11</f>
        <v>Peugeot 208 Rally4</v>
      </c>
      <c r="D7" s="3" t="str">
        <f>'Souhrn'!D11</f>
        <v>RZ1 Horská I</v>
      </c>
      <c r="E7" s="5" t="str">
        <f>'Souhrn'!E11</f>
        <v>Nejedou</v>
      </c>
    </row>
    <row r="8" spans="1:5">
      <c r="A8" s="3">
        <f>'Souhrn'!A12</f>
        <v>35</v>
      </c>
      <c r="B8" s="4" t="str">
        <f>'Souhrn'!B12</f>
        <v>CZE Zouhar Filip
CZE Ševčík Adam</v>
      </c>
      <c r="C8" s="3" t="str">
        <f>'Souhrn'!C12</f>
        <v>Toyota GR Yaris Rally2</v>
      </c>
      <c r="D8" s="3" t="str">
        <f>'Souhrn'!D12</f>
        <v>RZ1 Horská I</v>
      </c>
      <c r="E8" s="5" t="str">
        <f>'Souhrn'!E12</f>
        <v>Nejedou</v>
      </c>
    </row>
    <row r="9" spans="1:5">
      <c r="A9" s="3">
        <f>'Souhrn'!A13</f>
        <v>36</v>
      </c>
      <c r="B9" s="4" t="str">
        <f>'Souhrn'!B13</f>
        <v>CZE Vlk Ondřej
CZE Karásek Vojtěch</v>
      </c>
      <c r="C9" s="3" t="str">
        <f>'Souhrn'!C13</f>
        <v>Citroën C3 Rally2</v>
      </c>
      <c r="D9" s="3" t="str">
        <f>'Souhrn'!D13</f>
        <v>RZ1 Horská I</v>
      </c>
      <c r="E9" s="5" t="str">
        <f>'Souhrn'!E13</f>
        <v>Nejedou</v>
      </c>
    </row>
    <row r="10" spans="1:5">
      <c r="A10" s="3">
        <f>'Souhrn'!A14</f>
        <v>37</v>
      </c>
      <c r="B10" s="4" t="str">
        <f>'Souhrn'!B14</f>
        <v>CZE Cerman Matěj
CZE Šticha Daniel</v>
      </c>
      <c r="C10" s="3" t="str">
        <f>'Souhrn'!C14</f>
        <v>Opel Corsa Rally4</v>
      </c>
      <c r="D10" s="3" t="str">
        <f>'Souhrn'!D14</f>
        <v>RZ1 Horská I</v>
      </c>
      <c r="E10" s="5" t="str">
        <f>'Souhrn'!E14</f>
        <v>Nejedou</v>
      </c>
    </row>
    <row r="11" spans="1:5">
      <c r="A11" s="3">
        <f>'Souhrn'!A15</f>
        <v>38</v>
      </c>
      <c r="B11" s="4" t="str">
        <f>'Souhrn'!B15</f>
        <v>CZE Popek Josef
CZE Šimůnek Marek</v>
      </c>
      <c r="C11" s="3" t="str">
        <f>'Souhrn'!C15</f>
        <v>Renault Clio Rally4</v>
      </c>
      <c r="D11" s="3" t="str">
        <f>'Souhrn'!D15</f>
        <v>RZ1 Horská I</v>
      </c>
      <c r="E11" s="5" t="str">
        <f>'Souhrn'!E15</f>
        <v>Nejedou</v>
      </c>
    </row>
    <row r="12" spans="1:5">
      <c r="A12" s="3">
        <f>'Souhrn'!A16</f>
        <v>39</v>
      </c>
      <c r="B12" s="4" t="str">
        <f>'Souhrn'!B16</f>
        <v>CZE Pešek Radek
CZE Bína Karel</v>
      </c>
      <c r="C12" s="3" t="str">
        <f>'Souhrn'!C16</f>
        <v>Volkswagen Polo GTI R5</v>
      </c>
      <c r="D12" s="3" t="str">
        <f>'Souhrn'!D16</f>
        <v>RZ1 Horská I</v>
      </c>
      <c r="E12" s="5" t="str">
        <f>'Souhrn'!E16</f>
        <v>Nejedou</v>
      </c>
    </row>
    <row r="13" spans="1:5">
      <c r="A13" s="3">
        <f>'Souhrn'!A17</f>
        <v>40</v>
      </c>
      <c r="B13" s="4" t="str">
        <f>'Souhrn'!B17</f>
        <v>CZE Bárta Roman
CZE Lukáš Stanislav</v>
      </c>
      <c r="C13" s="3" t="str">
        <f>'Souhrn'!C17</f>
        <v>Škoda Fabia Rally3</v>
      </c>
      <c r="D13" s="3" t="str">
        <f>'Souhrn'!D17</f>
        <v>RZ1 Horská I</v>
      </c>
      <c r="E13" s="5" t="str">
        <f>'Souhrn'!E17</f>
        <v>Nejedou</v>
      </c>
    </row>
    <row r="14" spans="1:5">
      <c r="A14" s="3">
        <f>'Souhrn'!A18</f>
        <v>51</v>
      </c>
      <c r="B14" s="4" t="str">
        <f>'Souhrn'!B18</f>
        <v>SVK Šmíd Milan
SVK Kováč Igor</v>
      </c>
      <c r="C14" s="3" t="str">
        <f>'Souhrn'!C18</f>
        <v>Škoda Fabia Rally2</v>
      </c>
      <c r="D14" s="3" t="str">
        <f>'Souhrn'!D18</f>
        <v>RZ1 Horská I</v>
      </c>
      <c r="E14" s="5" t="str">
        <f>'Souhrn'!E18</f>
        <v>Nejedou</v>
      </c>
    </row>
    <row r="15" spans="1:5">
      <c r="A15" s="3">
        <f>'Souhrn'!A19</f>
        <v>62</v>
      </c>
      <c r="B15" s="4" t="str">
        <f>'Souhrn'!B19</f>
        <v>CZE Sklenář Tomáš
CZE Kaděra Martin</v>
      </c>
      <c r="C15" s="3" t="str">
        <f>'Souhrn'!C19</f>
        <v>Hyundai i20 N Rally2</v>
      </c>
      <c r="D15" s="3" t="str">
        <f>'Souhrn'!D19</f>
        <v>RZ2 Lesní I</v>
      </c>
      <c r="E15" s="5" t="str">
        <f>'Souhrn'!E19</f>
        <v>Motor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4.565" bestFit="true" customWidth="true" style="0"/>
    <col min="4" max="4" width="18.71" bestFit="true" customWidth="true" style="0"/>
    <col min="5" max="5" width="19.995" bestFit="true" customWidth="true" style="0"/>
  </cols>
  <sheetData>
    <row r="1" spans="1:5">
      <c r="A1" t="s">
        <v>0</v>
      </c>
    </row>
    <row r="3" spans="1:5">
      <c r="A3" s="2" t="str">
        <f>'Souhrn'!A22</f>
        <v>0</v>
      </c>
      <c r="B3" s="2" t="str">
        <f>'Souhrn'!B22</f>
        <v>Posádka</v>
      </c>
      <c r="C3" s="2" t="str">
        <f>'Souhrn'!C22</f>
        <v>Vůz</v>
      </c>
      <c r="D3" s="2" t="str">
        <f>'Souhrn'!D22</f>
        <v>Místo</v>
      </c>
      <c r="E3" s="2" t="str">
        <f>'Souhrn'!E22</f>
        <v>Důvod</v>
      </c>
    </row>
    <row r="4" spans="1:5">
      <c r="A4" s="3">
        <f>'Souhrn'!A23</f>
        <v>3</v>
      </c>
      <c r="B4" s="4" t="str">
        <f>'Souhrn'!B23</f>
        <v>CZE Procházka Lukáš
CZE Kučera David</v>
      </c>
      <c r="C4" s="3" t="str">
        <f>'Souhrn'!C23</f>
        <v>Ford Fiesta Rally3</v>
      </c>
      <c r="D4" s="3" t="str">
        <f>'Souhrn'!D23</f>
        <v>RZ4 Horská II</v>
      </c>
      <c r="E4" s="5" t="str">
        <f>'Souhrn'!E23</f>
        <v>Nedodržení trati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'Souhrn'!A26</f>
        <v>0</v>
      </c>
      <c r="B3" s="2" t="str">
        <f>'Souhrn'!B26</f>
        <v>Posádka</v>
      </c>
      <c r="C3" s="2" t="str">
        <f>'Souhrn'!C26</f>
        <v>Penalizace</v>
      </c>
      <c r="D3" s="2" t="str">
        <f>'Souhrn'!D26</f>
        <v>Místo</v>
      </c>
      <c r="E3" s="2" t="str">
        <f>'Souhrn'!E26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Konečné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2026-02-21T13:59:55+00:00</dcterms:created>
  <dcterms:modified xsi:type="dcterms:W3CDTF">2026-02-21T13:59:55+00:00</dcterms:modified>
  <dc:title>Untitled Spreadsheet</dc:title>
  <dc:description/>
  <dc:subject/>
  <cp:keywords/>
  <cp:category/>
</cp:coreProperties>
</file>