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4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<sst xmlns="http://schemas.openxmlformats.org/spreadsheetml/2006/main" uniqueCount="37">
  <si>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Generováno (CET): 26.10.2026 17:39:21</t>
  </si>
  <si>
    <t>Pořadí ve 4. sekci</t>
  </si>
  <si>
    <t>P.</t>
  </si>
  <si>
    <t>#</t>
  </si>
  <si>
    <t>Posádka</t>
  </si>
  <si>
    <t>Vůz</t>
  </si>
  <si>
    <t>Třída</t>
  </si>
  <si>
    <t>Celkem</t>
  </si>
  <si>
    <t>+/-</t>
  </si>
  <si>
    <t>69</t>
  </si>
  <si>
    <t>CZE | Hodouš Jan
CZE | Hodouš Aleš
H&amp;H Racing</t>
  </si>
  <si>
    <t>Wartburg 353 W</t>
  </si>
  <si>
    <t>H2
1.</t>
  </si>
  <si>
    <t>26:14.4</t>
  </si>
  <si>
    <t>-
-</t>
  </si>
  <si>
    <t>70</t>
  </si>
  <si>
    <t>CZE | Bláha Stanislav
CZE | Glogar Jakub
JČAK Waran RT</t>
  </si>
  <si>
    <t>H2
2.</t>
  </si>
  <si>
    <t>26:50.5</t>
  </si>
  <si>
    <t>+36.1
+36.1</t>
  </si>
  <si>
    <t>67</t>
  </si>
  <si>
    <t>CZE | Husák Radko
CZE | Husáková Petra
Zlatý časy team</t>
  </si>
  <si>
    <t>Škoda 120 LS</t>
  </si>
  <si>
    <t>H2
3.</t>
  </si>
  <si>
    <t>27:27.2</t>
  </si>
  <si>
    <t>+1:12.8
+36.7</t>
  </si>
  <si>
    <t>68</t>
  </si>
  <si>
    <t>CZE | Nikšič Sergej
CZE | Donát Jiří
Hnata Racing Team</t>
  </si>
  <si>
    <t>Škoda typ 1000 MB B5</t>
  </si>
  <si>
    <t>H2
4.</t>
  </si>
  <si>
    <t>27:58.6</t>
  </si>
  <si>
    <t>+1:44.2
+31.4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</si>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</sst>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17" sqref="A17:E17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25.851" bestFit="true" customWidth="true" style="0"/>
    <col min="4" max="4" width="26.993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11</v>
      </c>
      <c r="E6" s="5" t="s">
        <v>17</v>
      </c>
      <c r="F6" s="5" t="s">
        <v>18</v>
      </c>
      <c r="G6" s="5" t="s">
        <v>19</v>
      </c>
    </row>
    <row r="7" spans="1:7">
      <c r="A7" s="3">
        <v>3</v>
      </c>
      <c r="B7" s="3" t="s">
        <v>20</v>
      </c>
      <c r="C7" s="4" t="s">
        <v>21</v>
      </c>
      <c r="D7" s="3" t="s">
        <v>22</v>
      </c>
      <c r="E7" s="5" t="s">
        <v>23</v>
      </c>
      <c r="F7" s="5" t="s">
        <v>24</v>
      </c>
      <c r="G7" s="5" t="s">
        <v>25</v>
      </c>
    </row>
    <row r="8" spans="1:7">
      <c r="A8" s="3">
        <v>4</v>
      </c>
      <c r="B8" s="3" t="s">
        <v>26</v>
      </c>
      <c r="C8" s="4" t="s">
        <v>27</v>
      </c>
      <c r="D8" s="3" t="s">
        <v>28</v>
      </c>
      <c r="E8" s="5" t="s">
        <v>29</v>
      </c>
      <c r="F8" s="5" t="s">
        <v>30</v>
      </c>
      <c r="G8" s="5" t="s">
        <v>31</v>
      </c>
    </row>
    <row r="10" spans="1:7">
      <c r="A10" s="1" t="s">
        <v>32</v>
      </c>
      <c r="B10" s="1"/>
      <c r="C10" s="1"/>
      <c r="D10" s="1"/>
      <c r="E10" s="1"/>
    </row>
    <row r="11" spans="1:7">
      <c r="A11" s="2" t="s">
        <v>3</v>
      </c>
      <c r="B11" s="2" t="s">
        <v>4</v>
      </c>
      <c r="C11" s="2" t="s">
        <v>5</v>
      </c>
      <c r="D11" s="2" t="s">
        <v>33</v>
      </c>
      <c r="E11" s="2" t="s">
        <v>34</v>
      </c>
    </row>
    <row r="13" spans="1:7">
      <c r="A13" s="1" t="s">
        <v>35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5</v>
      </c>
      <c r="D14" s="2" t="s">
        <v>33</v>
      </c>
      <c r="E14" s="2" t="s">
        <v>34</v>
      </c>
    </row>
    <row r="16" spans="1:7">
      <c r="A16" s="1" t="s">
        <v>36</v>
      </c>
      <c r="B16" s="1"/>
      <c r="C16" s="1"/>
      <c r="D16" s="1"/>
      <c r="E16" s="1"/>
    </row>
    <row r="17" spans="1:7">
      <c r="A17" s="2" t="s">
        <v>3</v>
      </c>
      <c r="B17" s="2" t="s">
        <v>4</v>
      </c>
      <c r="C17" s="2" t="s">
        <v>36</v>
      </c>
      <c r="D17" s="2" t="s">
        <v>33</v>
      </c>
      <c r="E17" s="2" t="s">
        <v>34</v>
      </c>
    </row>
  </sheetData>
  <mergeCells>
    <mergeCell ref="A1:G1"/>
    <mergeCell ref="A3:G3"/>
    <mergeCell ref="A10:E10"/>
    <mergeCell ref="A13:E13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0" workbookViewId="0" showGridLines="true" showRowColHeaders="1">
      <selection activeCell="G4" sqref="G4:G7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5.851" bestFit="true" customWidth="true" style="0"/>
    <col min="4" max="4" width="26.993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69</v>
      </c>
      <c r="C4" s="4" t="str">
        <f>'Souhrn'!C5</f>
        <v>CZE | Hodouš Jan
CZE | Hodouš Aleš
H&amp;H Racing</v>
      </c>
      <c r="D4" s="3" t="str">
        <f>'Souhrn'!D5</f>
        <v>Wartburg 353 W</v>
      </c>
      <c r="E4" s="5" t="str">
        <f>'Souhrn'!E5</f>
        <v>H2
1.</v>
      </c>
      <c r="F4" s="5" t="str">
        <f>'Souhrn'!F5</f>
        <v>26:14.4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70</v>
      </c>
      <c r="C5" s="4" t="str">
        <f>'Souhrn'!C6</f>
        <v>CZE | Bláha Stanislav
CZE | Glogar Jakub
JČAK Waran RT</v>
      </c>
      <c r="D5" s="3" t="str">
        <f>'Souhrn'!D6</f>
        <v>Wartburg 353 W</v>
      </c>
      <c r="E5" s="5" t="str">
        <f>'Souhrn'!E6</f>
        <v>H2
2.</v>
      </c>
      <c r="F5" s="5" t="str">
        <f>'Souhrn'!F6</f>
        <v>26:50.5</v>
      </c>
      <c r="G5" s="5" t="str">
        <f>'Souhrn'!G6</f>
        <v>+36.1
+36.1</v>
      </c>
    </row>
    <row r="6" spans="1:7">
      <c r="A6" s="3">
        <f>'Souhrn'!A7</f>
        <v>3</v>
      </c>
      <c r="B6" s="3" t="str">
        <f>'Souhrn'!B7</f>
        <v>67</v>
      </c>
      <c r="C6" s="4" t="str">
        <f>'Souhrn'!C7</f>
        <v>CZE | Husák Radko
CZE | Husáková Petra
Zlatý časy team</v>
      </c>
      <c r="D6" s="3" t="str">
        <f>'Souhrn'!D7</f>
        <v>Škoda 120 LS</v>
      </c>
      <c r="E6" s="5" t="str">
        <f>'Souhrn'!E7</f>
        <v>H2
3.</v>
      </c>
      <c r="F6" s="5" t="str">
        <f>'Souhrn'!F7</f>
        <v>27:27.2</v>
      </c>
      <c r="G6" s="5" t="str">
        <f>'Souhrn'!G7</f>
        <v>+1:12.8
+36.7</v>
      </c>
    </row>
    <row r="7" spans="1:7">
      <c r="A7" s="3">
        <f>'Souhrn'!A8</f>
        <v>4</v>
      </c>
      <c r="B7" s="3" t="str">
        <f>'Souhrn'!B8</f>
        <v>68</v>
      </c>
      <c r="C7" s="4" t="str">
        <f>'Souhrn'!C8</f>
        <v>CZE | Nikšič Sergej
CZE | Donát Jiří
Hnata Racing Team</v>
      </c>
      <c r="D7" s="3" t="str">
        <f>'Souhrn'!D8</f>
        <v>Škoda typ 1000 MB B5</v>
      </c>
      <c r="E7" s="5" t="str">
        <f>'Souhrn'!E8</f>
        <v>H2
4.</v>
      </c>
      <c r="F7" s="5" t="str">
        <f>'Souhrn'!F8</f>
        <v>27:58.6</v>
      </c>
      <c r="G7" s="5" t="str">
        <f>'Souhrn'!G8</f>
        <v>+1:44.2
+31.4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'Souhrn'!A11</f>
        <v>0</v>
      </c>
      <c r="B3" s="2" t="str">
        <f>'Souhrn'!B11</f>
        <v>Posádka</v>
      </c>
      <c r="C3" s="2" t="str">
        <f>'Souhrn'!C11</f>
        <v>Vůz</v>
      </c>
      <c r="D3" s="2" t="str">
        <f>'Souhrn'!D11</f>
        <v>Místo</v>
      </c>
      <c r="E3" s="2" t="str">
        <f>'Souhrn'!E11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Vůz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'Souhrn'!A17</f>
        <v>0</v>
      </c>
      <c r="B3" s="2" t="str">
        <f>'Souhrn'!B17</f>
        <v>Posádka</v>
      </c>
      <c r="C3" s="2" t="str">
        <f>'Souhrn'!C17</f>
        <v>Penalizace</v>
      </c>
      <c r="D3" s="2" t="str">
        <f>'Souhrn'!D17</f>
        <v>Místo</v>
      </c>
      <c r="E3" s="2" t="str">
        <f>'Souhrn'!E17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4.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2026-10-26T16:39:21+00:00</dcterms:created>
  <dcterms:modified xsi:type="dcterms:W3CDTF">2026-10-26T16:39:21+00:00</dcterms:modified>
  <dc:title>Untitled Spreadsheet</dc:title>
  <dc:description/>
  <dc:subject/>
  <cp:keywords/>
  <cp:category/>
</cp:coreProperties>
</file>