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<sst xmlns="http://schemas.openxmlformats.org/spreadsheetml/2006/main" uniqueCount="33">
  <si>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Generováno (CET): 09.04.2026 10:40:07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</si>
  <si>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</si>
  <si>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</si>
  <si>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</si>
  <si>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</si>
  <si>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</si>
  <si>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</si>
  <si>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</si>
  <si>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</si>
  <si>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</si>
  <si>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</si>
  <si>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</si>
  <si>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</si>
  <si>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</si>
  <si>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39</t>
  </si>
  <si>
    <t>CZE | Červený Lukáš
CZE | Kocour Tomáš
Con Wall Racing</t>
  </si>
  <si>
    <t>Škoda 130 LR</t>
  </si>
  <si>
    <t>H3
1.</t>
  </si>
  <si>
    <t>1.</t>
  </si>
  <si>
    <t>52:39.9</t>
  </si>
  <si>
    <t>-
-</t>
  </si>
  <si>
    <t>40</t>
  </si>
  <si>
    <t>CZE | Bistiak Jiří
CZE | Jansa Pavel
B- Sport</t>
  </si>
  <si>
    <t>Škoda 120 S</t>
  </si>
  <si>
    <t>H3
2.</t>
  </si>
  <si>
    <t>2.</t>
  </si>
  <si>
    <t>53:00.8</t>
  </si>
  <si>
    <t>+20.9
+20.9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</si>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</sst>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5"/>
  <sheetViews>
    <sheetView tabSelected="1" workbookViewId="0" showGridLines="true" showRowColHeaders="1">
      <selection activeCell="A15" sqref="A15:E15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23.423" bestFit="true" customWidth="true" style="0"/>
    <col min="4" max="4" width="17.567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998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/>
      <c r="H5" s="3" t="s">
        <v>18</v>
      </c>
      <c r="I5" s="3"/>
      <c r="J5" s="3" t="s">
        <v>18</v>
      </c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/>
      <c r="G6" s="3"/>
      <c r="H6" s="3" t="s">
        <v>25</v>
      </c>
      <c r="I6" s="3"/>
      <c r="J6" s="3" t="s">
        <v>25</v>
      </c>
      <c r="K6" s="5" t="s">
        <v>26</v>
      </c>
      <c r="L6" s="5" t="s">
        <v>27</v>
      </c>
    </row>
    <row r="8" spans="1:12">
      <c r="A8" s="1" t="s">
        <v>28</v>
      </c>
      <c r="B8" s="1"/>
      <c r="C8" s="1"/>
      <c r="D8" s="1"/>
      <c r="E8" s="1"/>
    </row>
    <row r="9" spans="1:12">
      <c r="A9" s="2" t="s">
        <v>3</v>
      </c>
      <c r="B9" s="2" t="s">
        <v>4</v>
      </c>
      <c r="C9" s="2" t="s">
        <v>5</v>
      </c>
      <c r="D9" s="2" t="s">
        <v>29</v>
      </c>
      <c r="E9" s="2" t="s">
        <v>30</v>
      </c>
    </row>
    <row r="11" spans="1:12">
      <c r="A11" s="1" t="s">
        <v>31</v>
      </c>
      <c r="B11" s="1"/>
      <c r="C11" s="1"/>
      <c r="D11" s="1"/>
      <c r="E11" s="1"/>
    </row>
    <row r="12" spans="1:12">
      <c r="A12" s="2" t="s">
        <v>3</v>
      </c>
      <c r="B12" s="2" t="s">
        <v>4</v>
      </c>
      <c r="C12" s="2" t="s">
        <v>5</v>
      </c>
      <c r="D12" s="2" t="s">
        <v>29</v>
      </c>
      <c r="E12" s="2" t="s">
        <v>30</v>
      </c>
    </row>
    <row r="14" spans="1:12">
      <c r="A14" s="1" t="s">
        <v>32</v>
      </c>
      <c r="B14" s="1"/>
      <c r="C14" s="1"/>
      <c r="D14" s="1"/>
      <c r="E14" s="1"/>
    </row>
    <row r="15" spans="1:12">
      <c r="A15" s="2" t="s">
        <v>3</v>
      </c>
      <c r="B15" s="2" t="s">
        <v>4</v>
      </c>
      <c r="C15" s="2" t="s">
        <v>32</v>
      </c>
      <c r="D15" s="2" t="s">
        <v>29</v>
      </c>
      <c r="E15" s="2" t="s">
        <v>30</v>
      </c>
    </row>
  </sheetData>
  <mergeCells>
    <mergeCell ref="A1:L1"/>
    <mergeCell ref="A3:L3"/>
    <mergeCell ref="A8:E8"/>
    <mergeCell ref="A11:E11"/>
    <mergeCell ref="A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5"/>
  <sheetViews>
    <sheetView tabSelected="0" workbookViewId="0" showGridLines="true" showRowColHeaders="1">
      <selection activeCell="L4" sqref="L4:L5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3.423" bestFit="true" customWidth="true" style="0"/>
    <col min="4" max="4" width="17.567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998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39</v>
      </c>
      <c r="C4" s="4" t="str">
        <f>'Souhrn'!C5</f>
        <v>CZE | Červený Lukáš
CZE | Kocour Tomáš
Con Wall Racing</v>
      </c>
      <c r="D4" s="3" t="str">
        <f>'Souhrn'!D5</f>
        <v>Škoda 130 LR</v>
      </c>
      <c r="E4" s="5" t="str">
        <f>'Souhrn'!E5</f>
        <v>H3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5" t="str">
        <f>'Souhrn'!K5</f>
        <v>52:39.9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40</v>
      </c>
      <c r="C5" s="4" t="str">
        <f>'Souhrn'!C6</f>
        <v>CZE | Bistiak Jiří
CZE | Jansa Pavel
B- Sport</v>
      </c>
      <c r="D5" s="3" t="str">
        <f>'Souhrn'!D6</f>
        <v>Škoda 120 S</v>
      </c>
      <c r="E5" s="5" t="str">
        <f>'Souhrn'!E6</f>
        <v>H3
2.</v>
      </c>
      <c r="F5" s="3" t="str">
        <f>'Souhrn'!F6</f>
        <v/>
      </c>
      <c r="G5" s="3" t="str">
        <f>'Souhrn'!G6</f>
        <v/>
      </c>
      <c r="H5" s="3" t="str">
        <f>'Souhrn'!H6</f>
        <v>2.</v>
      </c>
      <c r="I5" s="3" t="str">
        <f>'Souhrn'!I6</f>
        <v/>
      </c>
      <c r="J5" s="3" t="str">
        <f>'Souhrn'!J6</f>
        <v>2.</v>
      </c>
      <c r="K5" s="5" t="str">
        <f>'Souhrn'!K6</f>
        <v>53:00.8</v>
      </c>
      <c r="L5" s="5" t="str">
        <f>'Souhrn'!L6</f>
        <v>+20.9
+20.9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'Souhrn'!A9</f>
        <v>0</v>
      </c>
      <c r="B3" s="2" t="str">
        <f>'Souhrn'!B9</f>
        <v>Posádka</v>
      </c>
      <c r="C3" s="2" t="str">
        <f>'Souhrn'!C9</f>
        <v>Vůz</v>
      </c>
      <c r="D3" s="2" t="str">
        <f>'Souhrn'!D9</f>
        <v>Místo</v>
      </c>
      <c r="E3" s="2" t="str">
        <f>'Souhrn'!E9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'Souhrn'!A12</f>
        <v>0</v>
      </c>
      <c r="B3" s="2" t="str">
        <f>'Souhrn'!B12</f>
        <v>Posádka</v>
      </c>
      <c r="C3" s="2" t="str">
        <f>'Souhrn'!C12</f>
        <v>Vůz</v>
      </c>
      <c r="D3" s="2" t="str">
        <f>'Souhrn'!D12</f>
        <v>Místo</v>
      </c>
      <c r="E3" s="2" t="str">
        <f>'Souhrn'!E12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'Souhrn'!A15</f>
        <v>0</v>
      </c>
      <c r="B3" s="2" t="str">
        <f>'Souhrn'!B15</f>
        <v>Posádka</v>
      </c>
      <c r="C3" s="2" t="str">
        <f>'Souhrn'!C15</f>
        <v>Penalizace</v>
      </c>
      <c r="D3" s="2" t="str">
        <f>'Souhrn'!D15</f>
        <v>Místo</v>
      </c>
      <c r="E3" s="2" t="str">
        <f>'Souhrn'!E15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2026-04-09T09:40:08+00:00</dcterms:created>
  <dcterms:modified xsi:type="dcterms:W3CDTF">2026-04-09T09:40:08+00:00</dcterms:modified>
  <dc:title>Untitled Spreadsheet</dc:title>
  <dc:description/>
  <dc:subject/>
  <cp:keywords/>
  <cp:category/>
</cp:coreProperties>
</file>