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<sst xmlns="http://schemas.openxmlformats.org/spreadsheetml/2006/main" uniqueCount="40">
  <si>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Generováno (CET): 26.10.2026 17:39:48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</si>
  <si>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</si>
  <si>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</si>
  <si>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</si>
  <si>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</si>
  <si>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</si>
  <si>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</si>
  <si>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</si>
  <si>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</si>
  <si>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52</t>
  </si>
  <si>
    <t>CZE | Dušek Josef
CZE | Kriml Tomáš
STS Olovnice</t>
  </si>
  <si>
    <t>Lada MTX 21011</t>
  </si>
  <si>
    <t>H3
1.</t>
  </si>
  <si>
    <t>22:50.1</t>
  </si>
  <si>
    <t>-
-</t>
  </si>
  <si>
    <t>58</t>
  </si>
  <si>
    <t>CZE | Dohnal Jiří
CZE | Maurer Jakub
STS Olovnice</t>
  </si>
  <si>
    <t>Lada 2105 VFTS</t>
  </si>
  <si>
    <t>H3
2.</t>
  </si>
  <si>
    <t>23:20.6
(+00:20)</t>
  </si>
  <si>
    <t>+30.5
+30.5</t>
  </si>
  <si>
    <t>53</t>
  </si>
  <si>
    <t>CZE | Šojsl Aleš
CZE | Kříž Vít
Radouň Motorsport</t>
  </si>
  <si>
    <t>Škoda 120 S</t>
  </si>
  <si>
    <t>H3
3.</t>
  </si>
  <si>
    <t>23:28.6</t>
  </si>
  <si>
    <t>+38.5
+8.0</t>
  </si>
  <si>
    <t>Odstoupili</t>
  </si>
  <si>
    <t>Místo</t>
  </si>
  <si>
    <t>Důvod</t>
  </si>
  <si>
    <t>34</t>
  </si>
  <si>
    <t>CZE | Streit Michal
CZE | Bartoň Tomáš</t>
  </si>
  <si>
    <t>Škoda 130 LR</t>
  </si>
  <si>
    <t>RZ8 Lbín - Úpoř</t>
  </si>
  <si>
    <t>Poloosa</t>
  </si>
  <si>
    <t>Vyloučeni</t>
  </si>
  <si>
    <t>Penalizace</t>
  </si>
  <si>
    <t>CZE | Dohnal Jiří
CZE | Maurer Jakub</t>
  </si>
  <si>
    <t>00:20</t>
  </si>
  <si>
    <t>Retardér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</si>
</sst>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:E18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22.28" bestFit="true" customWidth="true" style="0"/>
    <col min="4" max="4" width="20.995" bestFit="true" customWidth="true" style="0"/>
    <col min="5" max="5" width="10.569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9" spans="1:7">
      <c r="A9" s="1" t="s">
        <v>27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28</v>
      </c>
      <c r="E10" s="2" t="s">
        <v>29</v>
      </c>
    </row>
    <row r="11" spans="1:7">
      <c r="A11" s="3" t="s">
        <v>30</v>
      </c>
      <c r="B11" s="4" t="s">
        <v>31</v>
      </c>
      <c r="C11" s="3" t="s">
        <v>32</v>
      </c>
      <c r="D11" s="3" t="s">
        <v>33</v>
      </c>
      <c r="E11" s="6" t="s">
        <v>34</v>
      </c>
    </row>
    <row r="13" spans="1:7">
      <c r="A13" s="1" t="s">
        <v>35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28</v>
      </c>
      <c r="E14" s="2" t="s">
        <v>29</v>
      </c>
    </row>
    <row r="16" spans="1:7">
      <c r="A16" s="1" t="s">
        <v>36</v>
      </c>
      <c r="B16" s="1"/>
      <c r="C16" s="1"/>
      <c r="D16" s="1"/>
      <c r="E16" s="1"/>
    </row>
    <row r="17" spans="1:7">
      <c r="A17" s="2" t="s">
        <v>3</v>
      </c>
      <c r="B17" s="2" t="s">
        <v>4</v>
      </c>
      <c r="C17" s="2" t="s">
        <v>36</v>
      </c>
      <c r="D17" s="2" t="s">
        <v>28</v>
      </c>
      <c r="E17" s="2" t="s">
        <v>29</v>
      </c>
    </row>
    <row r="18" spans="1:7">
      <c r="A18" s="3" t="s">
        <v>15</v>
      </c>
      <c r="B18" s="4" t="s">
        <v>37</v>
      </c>
      <c r="C18" s="3" t="s">
        <v>38</v>
      </c>
      <c r="D18" s="3" t="s">
        <v>33</v>
      </c>
      <c r="E18" s="6" t="s">
        <v>39</v>
      </c>
    </row>
  </sheetData>
  <mergeCells>
    <mergeCell ref="A1:G1"/>
    <mergeCell ref="A3:G3"/>
    <mergeCell ref="A9:E9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0" workbookViewId="0" showGridLines="true" showRowColHeaders="1">
      <selection activeCell="G4" sqref="G4:G6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2.28" bestFit="true" customWidth="true" style="0"/>
    <col min="4" max="4" width="19.852" bestFit="true" customWidth="true" style="0"/>
    <col min="5" max="5" width="9.283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52</v>
      </c>
      <c r="C4" s="4" t="str">
        <f>'Souhrn'!C5</f>
        <v>CZE | Dušek Josef
CZE | Kriml Tomáš
STS Olovnice</v>
      </c>
      <c r="D4" s="3" t="str">
        <f>'Souhrn'!D5</f>
        <v>Lada MTX 21011</v>
      </c>
      <c r="E4" s="5" t="str">
        <f>'Souhrn'!E5</f>
        <v>H3
1.</v>
      </c>
      <c r="F4" s="5" t="str">
        <f>'Souhrn'!F5</f>
        <v>22:50.1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58</v>
      </c>
      <c r="C5" s="4" t="str">
        <f>'Souhrn'!C6</f>
        <v>CZE | Dohnal Jiří
CZE | Maurer Jakub
STS Olovnice</v>
      </c>
      <c r="D5" s="3" t="str">
        <f>'Souhrn'!D6</f>
        <v>Lada 2105 VFTS</v>
      </c>
      <c r="E5" s="5" t="str">
        <f>'Souhrn'!E6</f>
        <v>H3
2.</v>
      </c>
      <c r="F5" s="5" t="str">
        <f>'Souhrn'!F6</f>
        <v>23:20.6
(+00:20)</v>
      </c>
      <c r="G5" s="5" t="str">
        <f>'Souhrn'!G6</f>
        <v>+30.5
+30.5</v>
      </c>
    </row>
    <row r="6" spans="1:7">
      <c r="A6" s="3">
        <f>'Souhrn'!A7</f>
        <v>3</v>
      </c>
      <c r="B6" s="3" t="str">
        <f>'Souhrn'!B7</f>
        <v>53</v>
      </c>
      <c r="C6" s="4" t="str">
        <f>'Souhrn'!C7</f>
        <v>CZE | Šojsl Aleš
CZE | Kříž Vít
Radouň Motorsport</v>
      </c>
      <c r="D6" s="3" t="str">
        <f>'Souhrn'!D7</f>
        <v>Škoda 120 S</v>
      </c>
      <c r="E6" s="5" t="str">
        <f>'Souhrn'!E7</f>
        <v>H3
3.</v>
      </c>
      <c r="F6" s="5" t="str">
        <f>'Souhrn'!F7</f>
        <v>23:28.6</v>
      </c>
      <c r="G6" s="5" t="str">
        <f>'Souhrn'!G7</f>
        <v>+38.5
+8.0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7.567" bestFit="true" customWidth="true" style="0"/>
    <col min="4" max="4" width="20.995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  <row r="4" spans="1:5">
      <c r="A4" s="3" t="str">
        <f>'Souhrn'!A11</f>
        <v>34</v>
      </c>
      <c r="B4" s="4" t="str">
        <f>'Souhrn'!B11</f>
        <v>CZE | Streit Michal
CZE | Bartoň Tomáš</v>
      </c>
      <c r="C4" s="3" t="str">
        <f>'Souhrn'!C11</f>
        <v>Škoda 130 LR</v>
      </c>
      <c r="D4" s="3" t="str">
        <f>'Souhrn'!D11</f>
        <v>RZ8 Lbín - Úpoř</v>
      </c>
      <c r="E4" s="6" t="str">
        <f>'Souhrn'!E11</f>
        <v>Poloosa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5.139" bestFit="true" customWidth="true" style="0"/>
    <col min="4" max="4" width="20.995" bestFit="true" customWidth="true" style="0"/>
    <col min="5" max="5" width="10.569" bestFit="true" customWidth="true" style="0"/>
  </cols>
  <sheetData>
    <row r="1" spans="1:5">
      <c r="A1" t="s">
        <v>0</v>
      </c>
    </row>
    <row r="3" spans="1:5">
      <c r="A3" s="2" t="str">
        <f>'Souhrn'!A17</f>
        <v>0</v>
      </c>
      <c r="B3" s="2" t="str">
        <f>'Souhrn'!B17</f>
        <v>Posádka</v>
      </c>
      <c r="C3" s="2" t="str">
        <f>'Souhrn'!C17</f>
        <v>Penalizace</v>
      </c>
      <c r="D3" s="2" t="str">
        <f>'Souhrn'!D17</f>
        <v>Místo</v>
      </c>
      <c r="E3" s="2" t="str">
        <f>'Souhrn'!E17</f>
        <v>Důvod</v>
      </c>
    </row>
    <row r="4" spans="1:5">
      <c r="A4" s="3" t="str">
        <f>'Souhrn'!A18</f>
        <v>58</v>
      </c>
      <c r="B4" s="4" t="str">
        <f>'Souhrn'!B18</f>
        <v>CZE | Dohnal Jiří
CZE | Maurer Jakub</v>
      </c>
      <c r="C4" s="3" t="str">
        <f>'Souhrn'!C18</f>
        <v>00:20</v>
      </c>
      <c r="D4" s="3" t="str">
        <f>'Souhrn'!D18</f>
        <v>RZ8 Lbín - Úpoř</v>
      </c>
      <c r="E4" s="6" t="str">
        <f>'Souhrn'!E18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2026-10-26T16:39:48+00:00</dcterms:created>
  <dcterms:modified xsi:type="dcterms:W3CDTF">2026-10-26T16:39:48+00:00</dcterms:modified>
  <dc:title>Untitled Spreadsheet</dc:title>
  <dc:description/>
  <dc:subject/>
  <cp:keywords/>
  <cp:category/>
</cp:coreProperties>
</file>