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<sst xmlns="http://schemas.openxmlformats.org/spreadsheetml/2006/main" uniqueCount="31">
  <si>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Generováno (CET): 26.10.2026 17:41:18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</si>
  <si>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</si>
  <si>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</si>
  <si>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</si>
  <si>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</si>
  <si>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</si>
  <si>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</si>
  <si>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</si>
  <si>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</si>
  <si>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51</t>
  </si>
  <si>
    <t>CZE | Dušek Pavel
CZE | Čada Kryštof
STS Olovnice</t>
  </si>
  <si>
    <t>Fiat 131 Abarth</t>
  </si>
  <si>
    <t>H4
1.</t>
  </si>
  <si>
    <t>47:05.5</t>
  </si>
  <si>
    <t>-
-</t>
  </si>
  <si>
    <t>50</t>
  </si>
  <si>
    <t>AUT | Pointinger Josef
AUT | Stark Peter
MSCP</t>
  </si>
  <si>
    <t>Ford Escort RS2000</t>
  </si>
  <si>
    <t>H4
2.</t>
  </si>
  <si>
    <t>47:15.9</t>
  </si>
  <si>
    <t>+10.4
+10.4</t>
  </si>
  <si>
    <t>Odstoupili</t>
  </si>
  <si>
    <t>Místo</t>
  </si>
  <si>
    <t>Důvod</t>
  </si>
  <si>
    <t>35</t>
  </si>
  <si>
    <t>CZE | Karban Miloš
CZE | Karban Aleš</t>
  </si>
  <si>
    <t>Ford Escort Mk2</t>
  </si>
  <si>
    <t>RZ11 Lbín - Úpoř</t>
  </si>
  <si>
    <t>Technická závada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</si>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</sst>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26.993" bestFit="true" customWidth="true" style="0"/>
    <col min="4" max="4" width="24.565" bestFit="true" customWidth="true" style="0"/>
    <col min="5" max="5" width="19.995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8" spans="1:7">
      <c r="A8" s="1" t="s">
        <v>21</v>
      </c>
      <c r="B8" s="1"/>
      <c r="C8" s="1"/>
      <c r="D8" s="1"/>
      <c r="E8" s="1"/>
    </row>
    <row r="9" spans="1:7">
      <c r="A9" s="2" t="s">
        <v>3</v>
      </c>
      <c r="B9" s="2" t="s">
        <v>4</v>
      </c>
      <c r="C9" s="2" t="s">
        <v>5</v>
      </c>
      <c r="D9" s="2" t="s">
        <v>22</v>
      </c>
      <c r="E9" s="2" t="s">
        <v>23</v>
      </c>
    </row>
    <row r="10" spans="1:7">
      <c r="A10" s="3" t="s">
        <v>24</v>
      </c>
      <c r="B10" s="4" t="s">
        <v>25</v>
      </c>
      <c r="C10" s="3" t="s">
        <v>26</v>
      </c>
      <c r="D10" s="3" t="s">
        <v>27</v>
      </c>
      <c r="E10" s="6" t="s">
        <v>28</v>
      </c>
    </row>
    <row r="12" spans="1:7">
      <c r="A12" s="1" t="s">
        <v>29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5</v>
      </c>
      <c r="D13" s="2" t="s">
        <v>22</v>
      </c>
      <c r="E13" s="2" t="s">
        <v>23</v>
      </c>
    </row>
    <row r="15" spans="1:7">
      <c r="A15" s="1" t="s">
        <v>30</v>
      </c>
      <c r="B15" s="1"/>
      <c r="C15" s="1"/>
      <c r="D15" s="1"/>
      <c r="E15" s="1"/>
    </row>
    <row r="16" spans="1:7">
      <c r="A16" s="2" t="s">
        <v>3</v>
      </c>
      <c r="B16" s="2" t="s">
        <v>4</v>
      </c>
      <c r="C16" s="2" t="s">
        <v>30</v>
      </c>
      <c r="D16" s="2" t="s">
        <v>22</v>
      </c>
      <c r="E16" s="2" t="s">
        <v>23</v>
      </c>
    </row>
  </sheetData>
  <mergeCells>
    <mergeCell ref="A1:G1"/>
    <mergeCell ref="A3:G3"/>
    <mergeCell ref="A8:E8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0" workbookViewId="0" showGridLines="true" showRowColHeaders="1">
      <selection activeCell="G4" sqref="G4:G5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6.993" bestFit="true" customWidth="true" style="0"/>
    <col min="4" max="4" width="24.565" bestFit="true" customWidth="true" style="0"/>
    <col min="5" max="5" width="9.283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51</v>
      </c>
      <c r="C4" s="4" t="str">
        <f>'Souhrn'!C5</f>
        <v>CZE | Dušek Pavel
CZE | Čada Kryštof
STS Olovnice</v>
      </c>
      <c r="D4" s="3" t="str">
        <f>'Souhrn'!D5</f>
        <v>Fiat 131 Abarth</v>
      </c>
      <c r="E4" s="5" t="str">
        <f>'Souhrn'!E5</f>
        <v>H4
1.</v>
      </c>
      <c r="F4" s="5" t="str">
        <f>'Souhrn'!F5</f>
        <v>47:05.5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50</v>
      </c>
      <c r="C5" s="4" t="str">
        <f>'Souhrn'!C6</f>
        <v>AUT | Pointinger Josef
AUT | Stark Peter
MSCP</v>
      </c>
      <c r="D5" s="3" t="str">
        <f>'Souhrn'!D6</f>
        <v>Ford Escort RS2000</v>
      </c>
      <c r="E5" s="5" t="str">
        <f>'Souhrn'!E6</f>
        <v>H4
2.</v>
      </c>
      <c r="F5" s="5" t="str">
        <f>'Souhrn'!F6</f>
        <v>47:15.9</v>
      </c>
      <c r="G5" s="5" t="str">
        <f>'Souhrn'!G6</f>
        <v>+10.4
+10.4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20.995" bestFit="true" customWidth="true" style="0"/>
    <col min="4" max="4" width="22.28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'Souhrn'!A9</f>
        <v>0</v>
      </c>
      <c r="B3" s="2" t="str">
        <f>'Souhrn'!B9</f>
        <v>Posádka</v>
      </c>
      <c r="C3" s="2" t="str">
        <f>'Souhrn'!C9</f>
        <v>Vůz</v>
      </c>
      <c r="D3" s="2" t="str">
        <f>'Souhrn'!D9</f>
        <v>Místo</v>
      </c>
      <c r="E3" s="2" t="str">
        <f>'Souhrn'!E9</f>
        <v>Důvod</v>
      </c>
    </row>
    <row r="4" spans="1:5">
      <c r="A4" s="3" t="str">
        <f>'Souhrn'!A10</f>
        <v>35</v>
      </c>
      <c r="B4" s="4" t="str">
        <f>'Souhrn'!B10</f>
        <v>CZE | Karban Miloš
CZE | Karban Aleš</v>
      </c>
      <c r="C4" s="3" t="str">
        <f>'Souhrn'!C10</f>
        <v>Ford Escort Mk2</v>
      </c>
      <c r="D4" s="3" t="str">
        <f>'Souhrn'!D10</f>
        <v>RZ11 Lbín - Úpoř</v>
      </c>
      <c r="E4" s="6" t="str">
        <f>'Souhrn'!E10</f>
        <v>Technická závada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Vůz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'Souhrn'!A16</f>
        <v>0</v>
      </c>
      <c r="B3" s="2" t="str">
        <f>'Souhrn'!B16</f>
        <v>Posádka</v>
      </c>
      <c r="C3" s="2" t="str">
        <f>'Souhrn'!C16</f>
        <v>Penalizace</v>
      </c>
      <c r="D3" s="2" t="str">
        <f>'Souhrn'!D16</f>
        <v>Místo</v>
      </c>
      <c r="E3" s="2" t="str">
        <f>'Souhrn'!E16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2026-10-26T16:41:19+00:00</dcterms:created>
  <dcterms:modified xsi:type="dcterms:W3CDTF">2026-10-26T16:41:19+00:00</dcterms:modified>
  <dc:title>Untitled Spreadsheet</dc:title>
  <dc:description/>
  <dc:subject/>
  <cp:keywords/>
  <cp:category/>
</cp:coreProperties>
</file>