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3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<sst xmlns="http://schemas.openxmlformats.org/spreadsheetml/2006/main" uniqueCount="32">
  <si>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Generováno (CET): 26.10.2026 17:39:49</t>
  </si>
  <si>
    <t>Pořadí ve 3. sekci</t>
  </si>
  <si>
    <t>P.</t>
  </si>
  <si>
    <t>#</t>
  </si>
  <si>
    <t>Posádka</t>
  </si>
  <si>
    <t>Vůz</t>
  </si>
  <si>
    <t>Třída</t>
  </si>
  <si>
    <t>Celkem</t>
  </si>
  <si>
    <t>+/-</t>
  </si>
  <si>
    <t>35</t>
  </si>
  <si>
    <t>CZE | Karban Miloš
CZE | Karban Aleš
Kat Racing</t>
  </si>
  <si>
    <t>Ford Escort Mk2</t>
  </si>
  <si>
    <t>H4
1.</t>
  </si>
  <si>
    <t>22:27.6</t>
  </si>
  <si>
    <t>-
-</t>
  </si>
  <si>
    <t>50</t>
  </si>
  <si>
    <t>AUT | Pointinger Josef
AUT | Stark Peter
MSCP</t>
  </si>
  <si>
    <t>Ford Escort RS2000</t>
  </si>
  <si>
    <t>H4
2.</t>
  </si>
  <si>
    <t>23:44.3</t>
  </si>
  <si>
    <t>+1:16.7
+1:16.7</t>
  </si>
  <si>
    <t>51</t>
  </si>
  <si>
    <t>CZE | Dušek Pavel
CZE | Čada Kryštof
STS Olovnice</t>
  </si>
  <si>
    <t>Fiat 131 Abarth</t>
  </si>
  <si>
    <t>H4
3.</t>
  </si>
  <si>
    <t>23:52.8</t>
  </si>
  <si>
    <t>+1:25.2
+8.5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</si>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</sst>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16" sqref="A16:E16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26.993" bestFit="true" customWidth="true" style="0"/>
    <col min="4" max="4" width="24.565" bestFit="true" customWidth="true" style="0"/>
    <col min="5" max="5" width="9.283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23</v>
      </c>
      <c r="E7" s="5" t="s">
        <v>24</v>
      </c>
      <c r="F7" s="5" t="s">
        <v>25</v>
      </c>
      <c r="G7" s="5" t="s">
        <v>26</v>
      </c>
    </row>
    <row r="9" spans="1:7">
      <c r="A9" s="1" t="s">
        <v>27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28</v>
      </c>
      <c r="E10" s="2" t="s">
        <v>29</v>
      </c>
    </row>
    <row r="12" spans="1:7">
      <c r="A12" s="1" t="s">
        <v>30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5</v>
      </c>
      <c r="D13" s="2" t="s">
        <v>28</v>
      </c>
      <c r="E13" s="2" t="s">
        <v>29</v>
      </c>
    </row>
    <row r="15" spans="1:7">
      <c r="A15" s="1" t="s">
        <v>31</v>
      </c>
      <c r="B15" s="1"/>
      <c r="C15" s="1"/>
      <c r="D15" s="1"/>
      <c r="E15" s="1"/>
    </row>
    <row r="16" spans="1:7">
      <c r="A16" s="2" t="s">
        <v>3</v>
      </c>
      <c r="B16" s="2" t="s">
        <v>4</v>
      </c>
      <c r="C16" s="2" t="s">
        <v>31</v>
      </c>
      <c r="D16" s="2" t="s">
        <v>28</v>
      </c>
      <c r="E16" s="2" t="s">
        <v>29</v>
      </c>
    </row>
  </sheetData>
  <mergeCells>
    <mergeCell ref="A1:G1"/>
    <mergeCell ref="A3:G3"/>
    <mergeCell ref="A9:E9"/>
    <mergeCell ref="A12:E1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0" workbookViewId="0" showGridLines="true" showRowColHeaders="1">
      <selection activeCell="G4" sqref="G4:G6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6.993" bestFit="true" customWidth="true" style="0"/>
    <col min="4" max="4" width="24.565" bestFit="true" customWidth="true" style="0"/>
    <col min="5" max="5" width="9.283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35</v>
      </c>
      <c r="C4" s="4" t="str">
        <f>'Souhrn'!C5</f>
        <v>CZE | Karban Miloš
CZE | Karban Aleš
Kat Racing</v>
      </c>
      <c r="D4" s="3" t="str">
        <f>'Souhrn'!D5</f>
        <v>Ford Escort Mk2</v>
      </c>
      <c r="E4" s="5" t="str">
        <f>'Souhrn'!E5</f>
        <v>H4
1.</v>
      </c>
      <c r="F4" s="5" t="str">
        <f>'Souhrn'!F5</f>
        <v>22:27.6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50</v>
      </c>
      <c r="C5" s="4" t="str">
        <f>'Souhrn'!C6</f>
        <v>AUT | Pointinger Josef
AUT | Stark Peter
MSCP</v>
      </c>
      <c r="D5" s="3" t="str">
        <f>'Souhrn'!D6</f>
        <v>Ford Escort RS2000</v>
      </c>
      <c r="E5" s="5" t="str">
        <f>'Souhrn'!E6</f>
        <v>H4
2.</v>
      </c>
      <c r="F5" s="5" t="str">
        <f>'Souhrn'!F6</f>
        <v>23:44.3</v>
      </c>
      <c r="G5" s="5" t="str">
        <f>'Souhrn'!G6</f>
        <v>+1:16.7
+1:16.7</v>
      </c>
    </row>
    <row r="6" spans="1:7">
      <c r="A6" s="3">
        <f>'Souhrn'!A7</f>
        <v>3</v>
      </c>
      <c r="B6" s="3" t="str">
        <f>'Souhrn'!B7</f>
        <v>51</v>
      </c>
      <c r="C6" s="4" t="str">
        <f>'Souhrn'!C7</f>
        <v>CZE | Dušek Pavel
CZE | Čada Kryštof
STS Olovnice</v>
      </c>
      <c r="D6" s="3" t="str">
        <f>'Souhrn'!D7</f>
        <v>Fiat 131 Abarth</v>
      </c>
      <c r="E6" s="5" t="str">
        <f>'Souhrn'!E7</f>
        <v>H4
3.</v>
      </c>
      <c r="F6" s="5" t="str">
        <f>'Souhrn'!F7</f>
        <v>23:52.8</v>
      </c>
      <c r="G6" s="5" t="str">
        <f>'Souhrn'!G7</f>
        <v>+1:25.2
+8.5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Vůz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'Souhrn'!A16</f>
        <v>0</v>
      </c>
      <c r="B3" s="2" t="str">
        <f>'Souhrn'!B16</f>
        <v>Posádka</v>
      </c>
      <c r="C3" s="2" t="str">
        <f>'Souhrn'!C16</f>
        <v>Penalizace</v>
      </c>
      <c r="D3" s="2" t="str">
        <f>'Souhrn'!D16</f>
        <v>Místo</v>
      </c>
      <c r="E3" s="2" t="str">
        <f>'Souhrn'!E16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3.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2026-10-26T16:39:49+00:00</dcterms:created>
  <dcterms:modified xsi:type="dcterms:W3CDTF">2026-10-26T16:39:49+00:00</dcterms:modified>
  <dc:title>Untitled Spreadsheet</dc:title>
  <dc:description/>
  <dc:subject/>
  <cp:keywords/>
  <cp:category/>
</cp:coreProperties>
</file>