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<sst xmlns="http://schemas.openxmlformats.org/spreadsheetml/2006/main" uniqueCount="41">
  <si>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Generováno (CET): 26.10.2026 17:39:49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</si>
  <si>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</si>
  <si>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</si>
  <si>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</si>
  <si>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</si>
  <si>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</si>
  <si>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</si>
  <si>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</si>
  <si>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</si>
  <si>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48</t>
  </si>
  <si>
    <t>CZE | Dlouhý Aleš
CZE | Jenka Petr
AMD racing</t>
  </si>
  <si>
    <t>Škoda Favorit 136 L</t>
  </si>
  <si>
    <t>H5
1.</t>
  </si>
  <si>
    <t>22:36.7</t>
  </si>
  <si>
    <t>-
-</t>
  </si>
  <si>
    <t>49</t>
  </si>
  <si>
    <t>CZE | Tůma Luboš
CZE | Viktora Pavel
Autodíly Viktorová</t>
  </si>
  <si>
    <t>Škoda Favorit</t>
  </si>
  <si>
    <t>H5
2.</t>
  </si>
  <si>
    <t>23:39.1</t>
  </si>
  <si>
    <t>+1:02.4
+1:02.4</t>
  </si>
  <si>
    <t>60</t>
  </si>
  <si>
    <t>CZE | Zmijarov Dan
CZE | Bartůněk Jan
Hnata Racing Team</t>
  </si>
  <si>
    <t>H5
3.</t>
  </si>
  <si>
    <t>23:57.1</t>
  </si>
  <si>
    <t>+1:20.4
+18.0</t>
  </si>
  <si>
    <t>59</t>
  </si>
  <si>
    <t>CZE | Beránek Svatopluk
CZE | Beránková Michaela
Garage Neratovice</t>
  </si>
  <si>
    <t>H5
4.</t>
  </si>
  <si>
    <t>24:38.3</t>
  </si>
  <si>
    <t>+2:01.6
+41.2</t>
  </si>
  <si>
    <t>61</t>
  </si>
  <si>
    <t>CZE | Faltys Matěj
CZE | Vodhánělová Štěpanka
Amorek Motorsport</t>
  </si>
  <si>
    <t>H5
5.</t>
  </si>
  <si>
    <t>25:03.1</t>
  </si>
  <si>
    <t>+2:26.4
+24.8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</si>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</sst>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1.707" bestFit="true" customWidth="true" style="0"/>
    <col min="4" max="4" width="25.70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11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17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17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4" spans="1:7">
      <c r="A14" s="1" t="s">
        <v>39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37</v>
      </c>
      <c r="E15" s="2" t="s">
        <v>38</v>
      </c>
    </row>
    <row r="17" spans="1:7">
      <c r="A17" s="1" t="s">
        <v>40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40</v>
      </c>
      <c r="D18" s="2" t="s">
        <v>37</v>
      </c>
      <c r="E18" s="2" t="s">
        <v>38</v>
      </c>
    </row>
  </sheetData>
  <mergeCells>
    <mergeCell ref="A1:G1"/>
    <mergeCell ref="A3:G3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5.70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48</v>
      </c>
      <c r="C4" s="4" t="str">
        <f>'Souhrn'!C5</f>
        <v>CZE | Dlouhý Aleš
CZE | Jenka Petr
AMD racing</v>
      </c>
      <c r="D4" s="3" t="str">
        <f>'Souhrn'!D5</f>
        <v>Škoda Favorit 136 L</v>
      </c>
      <c r="E4" s="5" t="str">
        <f>'Souhrn'!E5</f>
        <v>H5
1.</v>
      </c>
      <c r="F4" s="5" t="str">
        <f>'Souhrn'!F5</f>
        <v>22:36.7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49</v>
      </c>
      <c r="C5" s="4" t="str">
        <f>'Souhrn'!C6</f>
        <v>CZE | Tůma Luboš
CZE | Viktora Pavel
Autodíly Viktorová</v>
      </c>
      <c r="D5" s="3" t="str">
        <f>'Souhrn'!D6</f>
        <v>Škoda Favorit</v>
      </c>
      <c r="E5" s="5" t="str">
        <f>'Souhrn'!E6</f>
        <v>H5
2.</v>
      </c>
      <c r="F5" s="5" t="str">
        <f>'Souhrn'!F6</f>
        <v>23:39.1</v>
      </c>
      <c r="G5" s="5" t="str">
        <f>'Souhrn'!G6</f>
        <v>+1:02.4
+1:02.4</v>
      </c>
    </row>
    <row r="6" spans="1:7">
      <c r="A6" s="3">
        <f>'Souhrn'!A7</f>
        <v>3</v>
      </c>
      <c r="B6" s="3" t="str">
        <f>'Souhrn'!B7</f>
        <v>60</v>
      </c>
      <c r="C6" s="4" t="str">
        <f>'Souhrn'!C7</f>
        <v>CZE | Zmijarov Dan
CZE | Bartůněk Jan
Hnata Racing Team</v>
      </c>
      <c r="D6" s="3" t="str">
        <f>'Souhrn'!D7</f>
        <v>Škoda Favorit 136 L</v>
      </c>
      <c r="E6" s="5" t="str">
        <f>'Souhrn'!E7</f>
        <v>H5
3.</v>
      </c>
      <c r="F6" s="5" t="str">
        <f>'Souhrn'!F7</f>
        <v>23:57.1</v>
      </c>
      <c r="G6" s="5" t="str">
        <f>'Souhrn'!G7</f>
        <v>+1:20.4
+18.0</v>
      </c>
    </row>
    <row r="7" spans="1:7">
      <c r="A7" s="3">
        <f>'Souhrn'!A8</f>
        <v>4</v>
      </c>
      <c r="B7" s="3" t="str">
        <f>'Souhrn'!B8</f>
        <v>59</v>
      </c>
      <c r="C7" s="4" t="str">
        <f>'Souhrn'!C8</f>
        <v>CZE | Beránek Svatopluk
CZE | Beránková Michaela
Garage Neratovice</v>
      </c>
      <c r="D7" s="3" t="str">
        <f>'Souhrn'!D8</f>
        <v>Škoda Favorit</v>
      </c>
      <c r="E7" s="5" t="str">
        <f>'Souhrn'!E8</f>
        <v>H5
4.</v>
      </c>
      <c r="F7" s="5" t="str">
        <f>'Souhrn'!F8</f>
        <v>24:38.3</v>
      </c>
      <c r="G7" s="5" t="str">
        <f>'Souhrn'!G8</f>
        <v>+2:01.6
+41.2</v>
      </c>
    </row>
    <row r="8" spans="1:7">
      <c r="A8" s="3">
        <f>'Souhrn'!A9</f>
        <v>5</v>
      </c>
      <c r="B8" s="3" t="str">
        <f>'Souhrn'!B9</f>
        <v>61</v>
      </c>
      <c r="C8" s="4" t="str">
        <f>'Souhrn'!C9</f>
        <v>CZE | Faltys Matěj
CZE | Vodhánělová Štěpanka
Amorek Motorsport</v>
      </c>
      <c r="D8" s="3" t="str">
        <f>'Souhrn'!D9</f>
        <v>Škoda Favorit</v>
      </c>
      <c r="E8" s="5" t="str">
        <f>'Souhrn'!E9</f>
        <v>H5
5.</v>
      </c>
      <c r="F8" s="5" t="str">
        <f>'Souhrn'!F9</f>
        <v>25:03.1</v>
      </c>
      <c r="G8" s="5" t="str">
        <f>'Souhrn'!G9</f>
        <v>+2:26.4
+24.8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Penalizace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