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<sst xmlns="http://schemas.openxmlformats.org/spreadsheetml/2006/main" uniqueCount="59">
  <si>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Generováno (CET): 26.10.2026 17:39:50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</si>
  <si>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</si>
  <si>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</si>
  <si>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</si>
  <si>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</si>
  <si>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</si>
  <si>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</si>
  <si>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</si>
  <si>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</si>
  <si>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</si>
  <si>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</si>
  <si>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</si>
  <si>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</si>
  <si>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19:06.1</t>
  </si>
  <si>
    <t>-
-</t>
  </si>
  <si>
    <t>10</t>
  </si>
  <si>
    <t>CZE | Koutenský Vojtěch
CZE | Ráž Jan
KICKER RACING AUTOKLUB v AČR</t>
  </si>
  <si>
    <t>Ford Fiesta R5</t>
  </si>
  <si>
    <t>S1
2.</t>
  </si>
  <si>
    <t>19:34.7</t>
  </si>
  <si>
    <t>+28.6
+28.6</t>
  </si>
  <si>
    <t>7</t>
  </si>
  <si>
    <t>CZE | Savruk Michal
CZE | Stross Jiří
Brynda Racing</t>
  </si>
  <si>
    <t>Škoda Fabia R5</t>
  </si>
  <si>
    <t>S1
3.</t>
  </si>
  <si>
    <t>19:39.8</t>
  </si>
  <si>
    <t>+33.7
+5.1</t>
  </si>
  <si>
    <t>2</t>
  </si>
  <si>
    <t>CZE | Kdér Martin
CZE | Šmíd Tomáš
ASK-ME Racing</t>
  </si>
  <si>
    <t>S1
4.</t>
  </si>
  <si>
    <t>19:40.9</t>
  </si>
  <si>
    <t>+34.8
+1.1</t>
  </si>
  <si>
    <t>3</t>
  </si>
  <si>
    <t>CZE | Padrta Lukáš
CZE | Starý Vojtěch
Stappa mix</t>
  </si>
  <si>
    <t>Škoda Fabia Rally2 Evo</t>
  </si>
  <si>
    <t>S1
5.</t>
  </si>
  <si>
    <t>19:57.8</t>
  </si>
  <si>
    <t>+51.7
+16.9</t>
  </si>
  <si>
    <t>1</t>
  </si>
  <si>
    <t>CZE | Mottl Martin
CZE | Malý Petr
Brynda Racing</t>
  </si>
  <si>
    <t>S1
6.</t>
  </si>
  <si>
    <t>19:59.0</t>
  </si>
  <si>
    <t>+52.9
+1.2</t>
  </si>
  <si>
    <t>9</t>
  </si>
  <si>
    <t>CZE | Kotrmon Libor
CZE | Pečenková Vera
Nadoko Racing</t>
  </si>
  <si>
    <t>S1
7.</t>
  </si>
  <si>
    <t>20:26.0</t>
  </si>
  <si>
    <t>+1:19.9
+27.0</t>
  </si>
  <si>
    <t>19</t>
  </si>
  <si>
    <t>DEU | Frank Markus
DEU | Meindl Matthias
Motor Team Macek 2</t>
  </si>
  <si>
    <t>Toyota Yaris GR</t>
  </si>
  <si>
    <t>S1
8.</t>
  </si>
  <si>
    <t>21:47.2</t>
  </si>
  <si>
    <t>+2:41.1
+1:21.2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</si>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</sst>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23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4" spans="1:7">
      <c r="A14" s="1" t="s">
        <v>54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55</v>
      </c>
      <c r="E15" s="2" t="s">
        <v>56</v>
      </c>
    </row>
    <row r="17" spans="1:7">
      <c r="A17" s="1" t="s">
        <v>57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55</v>
      </c>
      <c r="E18" s="2" t="s">
        <v>56</v>
      </c>
    </row>
    <row r="20" spans="1:7">
      <c r="A20" s="1" t="s">
        <v>58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58</v>
      </c>
      <c r="D21" s="2" t="s">
        <v>55</v>
      </c>
      <c r="E21" s="2" t="s">
        <v>56</v>
      </c>
    </row>
  </sheetData>
  <mergeCells>
    <mergeCell ref="A1:G1"/>
    <mergeCell ref="A3:G3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0" workbookViewId="0" showGridLines="true" showRowColHeaders="1">
      <selection activeCell="G4" sqref="G4:G1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19:06.1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19:34.7</v>
      </c>
      <c r="G5" s="5" t="str">
        <f>'Souhrn'!G6</f>
        <v>+28.6
+28.6</v>
      </c>
    </row>
    <row r="6" spans="1:7">
      <c r="A6" s="3">
        <f>'Souhrn'!A7</f>
        <v>3</v>
      </c>
      <c r="B6" s="3" t="str">
        <f>'Souhrn'!B7</f>
        <v>7</v>
      </c>
      <c r="C6" s="4" t="str">
        <f>'Souhrn'!C7</f>
        <v>CZE | Savruk Michal
CZE | Stross Jiří
Brynda Racing</v>
      </c>
      <c r="D6" s="3" t="str">
        <f>'Souhrn'!D7</f>
        <v>Škoda Fabia R5</v>
      </c>
      <c r="E6" s="5" t="str">
        <f>'Souhrn'!E7</f>
        <v>S1
3.</v>
      </c>
      <c r="F6" s="5" t="str">
        <f>'Souhrn'!F7</f>
        <v>19:39.8</v>
      </c>
      <c r="G6" s="5" t="str">
        <f>'Souhrn'!G7</f>
        <v>+33.7
+5.1</v>
      </c>
    </row>
    <row r="7" spans="1:7">
      <c r="A7" s="3">
        <f>'Souhrn'!A8</f>
        <v>4</v>
      </c>
      <c r="B7" s="3" t="str">
        <f>'Souhrn'!B8</f>
        <v>2</v>
      </c>
      <c r="C7" s="4" t="str">
        <f>'Souhrn'!C8</f>
        <v>CZE | Kdér Martin
CZE | Šmíd Tomáš
ASK-ME Racing</v>
      </c>
      <c r="D7" s="3" t="str">
        <f>'Souhrn'!D8</f>
        <v>Škoda Fabia R5</v>
      </c>
      <c r="E7" s="5" t="str">
        <f>'Souhrn'!E8</f>
        <v>S1
4.</v>
      </c>
      <c r="F7" s="5" t="str">
        <f>'Souhrn'!F8</f>
        <v>19:40.9</v>
      </c>
      <c r="G7" s="5" t="str">
        <f>'Souhrn'!G8</f>
        <v>+34.8
+1.1</v>
      </c>
    </row>
    <row r="8" spans="1:7">
      <c r="A8" s="3">
        <f>'Souhrn'!A9</f>
        <v>5</v>
      </c>
      <c r="B8" s="3" t="str">
        <f>'Souhrn'!B9</f>
        <v>3</v>
      </c>
      <c r="C8" s="4" t="str">
        <f>'Souhrn'!C9</f>
        <v>CZE | Padrta Lukáš
CZE | Starý Vojtěch
Stappa mix</v>
      </c>
      <c r="D8" s="3" t="str">
        <f>'Souhrn'!D9</f>
        <v>Škoda Fabia Rally2 Evo</v>
      </c>
      <c r="E8" s="5" t="str">
        <f>'Souhrn'!E9</f>
        <v>S1
5.</v>
      </c>
      <c r="F8" s="5" t="str">
        <f>'Souhrn'!F9</f>
        <v>19:57.8</v>
      </c>
      <c r="G8" s="5" t="str">
        <f>'Souhrn'!G9</f>
        <v>+51.7
+16.9</v>
      </c>
    </row>
    <row r="9" spans="1:7">
      <c r="A9" s="3">
        <f>'Souhrn'!A10</f>
        <v>6</v>
      </c>
      <c r="B9" s="3" t="str">
        <f>'Souhrn'!B10</f>
        <v>1</v>
      </c>
      <c r="C9" s="4" t="str">
        <f>'Souhrn'!C10</f>
        <v>CZE | Mottl Martin
CZE | Malý Petr
Brynda Racing</v>
      </c>
      <c r="D9" s="3" t="str">
        <f>'Souhrn'!D10</f>
        <v>Škoda Fabia R5</v>
      </c>
      <c r="E9" s="5" t="str">
        <f>'Souhrn'!E10</f>
        <v>S1
6.</v>
      </c>
      <c r="F9" s="5" t="str">
        <f>'Souhrn'!F10</f>
        <v>19:59.0</v>
      </c>
      <c r="G9" s="5" t="str">
        <f>'Souhrn'!G10</f>
        <v>+52.9
+1.2</v>
      </c>
    </row>
    <row r="10" spans="1:7">
      <c r="A10" s="3">
        <f>'Souhrn'!A11</f>
        <v>7</v>
      </c>
      <c r="B10" s="3" t="str">
        <f>'Souhrn'!B11</f>
        <v>9</v>
      </c>
      <c r="C10" s="4" t="str">
        <f>'Souhrn'!C11</f>
        <v>CZE | Kotrmon Libor
CZE | Pečenková Vera
Nadoko Racing</v>
      </c>
      <c r="D10" s="3" t="str">
        <f>'Souhrn'!D11</f>
        <v>Škoda Fabia Rally2 Evo</v>
      </c>
      <c r="E10" s="5" t="str">
        <f>'Souhrn'!E11</f>
        <v>S1
7.</v>
      </c>
      <c r="F10" s="5" t="str">
        <f>'Souhrn'!F11</f>
        <v>20:26.0</v>
      </c>
      <c r="G10" s="5" t="str">
        <f>'Souhrn'!G11</f>
        <v>+1:19.9
+27.0</v>
      </c>
    </row>
    <row r="11" spans="1:7">
      <c r="A11" s="3">
        <f>'Souhrn'!A12</f>
        <v>8</v>
      </c>
      <c r="B11" s="3" t="str">
        <f>'Souhrn'!B12</f>
        <v>19</v>
      </c>
      <c r="C11" s="4" t="str">
        <f>'Souhrn'!C12</f>
        <v>DEU | Frank Markus
DEU | Meindl Matthias
Motor Team Macek 2</v>
      </c>
      <c r="D11" s="3" t="str">
        <f>'Souhrn'!D12</f>
        <v>Toyota Yaris GR</v>
      </c>
      <c r="E11" s="5" t="str">
        <f>'Souhrn'!E12</f>
        <v>S1
8.</v>
      </c>
      <c r="F11" s="5" t="str">
        <f>'Souhrn'!F12</f>
        <v>21:47.2</v>
      </c>
      <c r="G11" s="5" t="str">
        <f>'Souhrn'!G12</f>
        <v>+2:41.1
+1:21.2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